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6" yWindow="168" windowWidth="14340" windowHeight="10092" activeTab="0"/>
  </bookViews>
  <sheets>
    <sheet name="Evap" sheetId="1" r:id="rId1"/>
    <sheet name="Pressure" sheetId="2" r:id="rId2"/>
    <sheet name="Humidity" sheetId="3" r:id="rId3"/>
    <sheet name="Wind" sheetId="4" r:id="rId4"/>
    <sheet name="MinTemp" sheetId="5" r:id="rId5"/>
    <sheet name="MaxTemp" sheetId="6" r:id="rId6"/>
    <sheet name="Sunshine" sheetId="7" r:id="rId7"/>
  </sheets>
  <definedNames/>
  <calcPr fullCalcOnLoad="1"/>
</workbook>
</file>

<file path=xl/sharedStrings.xml><?xml version="1.0" encoding="utf-8"?>
<sst xmlns="http://schemas.openxmlformats.org/spreadsheetml/2006/main" count="558" uniqueCount="82">
  <si>
    <t xml:space="preserve">                                                                DAILY OF SUNSHINE</t>
  </si>
  <si>
    <t>Year: 1998</t>
  </si>
  <si>
    <t>Month</t>
  </si>
  <si>
    <t>Jan</t>
  </si>
  <si>
    <t>Feb.</t>
  </si>
  <si>
    <t>Mar.</t>
  </si>
  <si>
    <t>Apr.</t>
  </si>
  <si>
    <t>May</t>
  </si>
  <si>
    <t>Jun.</t>
  </si>
  <si>
    <t>Jul.</t>
  </si>
  <si>
    <t>Aug.</t>
  </si>
  <si>
    <t>Sep.</t>
  </si>
  <si>
    <t>Oct.</t>
  </si>
  <si>
    <t>Nov.</t>
  </si>
  <si>
    <t>Dec.</t>
  </si>
  <si>
    <t>Days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</si>
  <si>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</si>
  <si>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</si>
  <si>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</si>
  <si>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</si>
  <si>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</si>
  <si>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</si>
  <si>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</si>
  <si>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</si>
  <si>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</si>
  <si>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</si>
  <si>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</si>
  <si>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</si>
  <si>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-</t>
  </si>
  <si>
    <t>Maximum</t>
  </si>
  <si>
    <t>Minimum</t>
  </si>
  <si>
    <t>Average</t>
  </si>
  <si>
    <t>Total</t>
  </si>
  <si>
    <t>Maximum of Temperature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</si>
  <si>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</si>
  <si>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</si>
  <si>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</si>
  <si>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</si>
  <si>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</si>
  <si>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</si>
  <si>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</si>
  <si>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</si>
  <si>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</si>
  <si>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</si>
  <si>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Average for Year</t>
  </si>
  <si>
    <r>
      <t xml:space="preserve">STATION </t>
    </r>
    <r>
      <rPr>
        <b/>
        <sz val="10"/>
        <rFont val="Arial"/>
        <family val="2"/>
      </rPr>
      <t xml:space="preserve"> POCHENTONG</t>
    </r>
  </si>
  <si>
    <t>Minimum of Temperature</t>
  </si>
  <si>
    <t>Station : POCHENTONG</t>
  </si>
  <si>
    <t>Daily average of Wind ( m/s )</t>
  </si>
  <si>
    <t>Jan.</t>
  </si>
  <si>
    <t>May.</t>
  </si>
  <si>
    <t>dd</t>
  </si>
  <si>
    <t>fx</t>
  </si>
  <si>
    <t>S</t>
  </si>
  <si>
    <t>N</t>
  </si>
  <si>
    <t>SE</t>
  </si>
  <si>
    <t>SW</t>
  </si>
  <si>
    <t>NE</t>
  </si>
  <si>
    <t>W</t>
  </si>
  <si>
    <t>NNE</t>
  </si>
  <si>
    <t>WSW</t>
  </si>
  <si>
    <t>NW</t>
  </si>
  <si>
    <t>SSW</t>
  </si>
  <si>
    <t>SSE</t>
  </si>
  <si>
    <t>WNW</t>
  </si>
  <si>
    <t>E</t>
  </si>
  <si>
    <t>NNW</t>
  </si>
  <si>
    <t>ENE</t>
  </si>
  <si>
    <t>Daily maximum and minimum of Humidity (%)</t>
  </si>
  <si>
    <t>Year 1998</t>
  </si>
  <si>
    <t>)</t>
  </si>
  <si>
    <t>maximum</t>
  </si>
  <si>
    <t>minimum</t>
  </si>
  <si>
    <t>AVERAGE</t>
  </si>
  <si>
    <t>Average in the year.</t>
  </si>
  <si>
    <t>Year   1998</t>
  </si>
  <si>
    <t>Max</t>
  </si>
  <si>
    <t>Min</t>
  </si>
  <si>
    <r>
      <t xml:space="preserve">                  </t>
    </r>
    <r>
      <rPr>
        <b/>
        <sz val="12"/>
        <rFont val="Arial"/>
        <family val="2"/>
      </rPr>
      <t>Monthly  of  Pressure(mb)</t>
    </r>
  </si>
  <si>
    <t>Evaporation (mm)</t>
  </si>
  <si>
    <t>Year : 1998</t>
  </si>
  <si>
    <t>Station :  Pochentong</t>
  </si>
</sst>
</file>

<file path=xl/styles.xml><?xml version="1.0" encoding="utf-8"?>
<styleSheet xmlns="http://schemas.openxmlformats.org/spreadsheetml/2006/main">
  <numFmts count="4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0"/>
    <numFmt numFmtId="185" formatCode="0.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  <numFmt numFmtId="192" formatCode="0.0%"/>
    <numFmt numFmtId="193" formatCode="0.000%"/>
    <numFmt numFmtId="194" formatCode="0.0000000000"/>
    <numFmt numFmtId="195" formatCode="0.00000000000"/>
    <numFmt numFmtId="196" formatCode="0.000000000000"/>
    <numFmt numFmtId="197" formatCode="0.0000000000000"/>
    <numFmt numFmtId="198" formatCode="0.00000000000000"/>
    <numFmt numFmtId="199" formatCode="0.000000000000000"/>
    <numFmt numFmtId="200" formatCode="0.0000000000000000"/>
    <numFmt numFmtId="201" formatCode="0.00000000000000000"/>
    <numFmt numFmtId="202" formatCode="0.000000000000000000"/>
    <numFmt numFmtId="203" formatCode="0.0000000000000000000"/>
    <numFmt numFmtId="204" formatCode="0.00000000000000000000"/>
    <numFmt numFmtId="205" formatCode="0.000000000000000000000"/>
    <numFmt numFmtId="206" formatCode="0.0000000000000000000000"/>
    <numFmt numFmtId="207" formatCode="0.00000000000000000000000"/>
    <numFmt numFmtId="208" formatCode="0.000000000000000000000000"/>
    <numFmt numFmtId="209" formatCode="0.0000000000000000000000000"/>
    <numFmt numFmtId="210" formatCode="0.00000000000000000000000000"/>
    <numFmt numFmtId="211" formatCode="0.000000000000000000000000000"/>
    <numFmt numFmtId="212" formatCode="0.0000000000000000000000000000"/>
  </numFmts>
  <fonts count="13">
    <font>
      <sz val="9"/>
      <name val="ＭＳ Ｐゴシック"/>
      <family val="0"/>
    </font>
    <font>
      <sz val="10"/>
      <name val="Arial"/>
      <family val="2"/>
    </font>
    <font>
      <sz val="6"/>
      <name val="ＭＳ Ｐゴシック"/>
      <family val="3"/>
    </font>
    <font>
      <b/>
      <sz val="12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24"/>
      <name val="Arial"/>
      <family val="2"/>
    </font>
    <font>
      <sz val="12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167">
    <xf numFmtId="0" fontId="0" fillId="0" borderId="0" xfId="0" applyAlignment="1">
      <alignment/>
    </xf>
    <xf numFmtId="0" fontId="3" fillId="0" borderId="0" xfId="25" applyFont="1" applyAlignment="1">
      <alignment horizontal="centerContinuous"/>
      <protection/>
    </xf>
    <xf numFmtId="0" fontId="1" fillId="0" borderId="0" xfId="25" applyAlignment="1">
      <alignment horizontal="centerContinuous"/>
      <protection/>
    </xf>
    <xf numFmtId="0" fontId="1" fillId="0" borderId="0" xfId="25">
      <alignment/>
      <protection/>
    </xf>
    <xf numFmtId="0" fontId="4" fillId="0" borderId="0" xfId="25" applyFont="1" applyAlignment="1">
      <alignment horizontal="left"/>
      <protection/>
    </xf>
    <xf numFmtId="0" fontId="1" fillId="0" borderId="0" xfId="25" applyAlignment="1">
      <alignment horizontal="left"/>
      <protection/>
    </xf>
    <xf numFmtId="0" fontId="4" fillId="0" borderId="0" xfId="25" applyFont="1" applyAlignment="1">
      <alignment horizontal="center"/>
      <protection/>
    </xf>
    <xf numFmtId="0" fontId="5" fillId="0" borderId="0" xfId="25" applyFont="1" applyAlignment="1">
      <alignment horizontal="center"/>
      <protection/>
    </xf>
    <xf numFmtId="0" fontId="6" fillId="0" borderId="0" xfId="25" applyFont="1" applyAlignment="1">
      <alignment horizontal="centerContinuous"/>
      <protection/>
    </xf>
    <xf numFmtId="0" fontId="7" fillId="0" borderId="0" xfId="25" applyFont="1" applyAlignment="1">
      <alignment horizontal="right"/>
      <protection/>
    </xf>
    <xf numFmtId="0" fontId="6" fillId="0" borderId="0" xfId="25" applyFont="1" applyAlignment="1">
      <alignment horizontal="center"/>
      <protection/>
    </xf>
    <xf numFmtId="0" fontId="1" fillId="0" borderId="0" xfId="25" applyAlignment="1">
      <alignment horizontal="center"/>
      <protection/>
    </xf>
    <xf numFmtId="0" fontId="4" fillId="0" borderId="1" xfId="25" applyFont="1" applyBorder="1" applyAlignment="1">
      <alignment horizontal="center"/>
      <protection/>
    </xf>
    <xf numFmtId="0" fontId="4" fillId="0" borderId="2" xfId="25" applyFont="1" applyBorder="1" applyAlignment="1">
      <alignment horizontal="center"/>
      <protection/>
    </xf>
    <xf numFmtId="0" fontId="4" fillId="0" borderId="3" xfId="25" applyFont="1" applyBorder="1" applyAlignment="1">
      <alignment horizontal="center"/>
      <protection/>
    </xf>
    <xf numFmtId="185" fontId="1" fillId="0" borderId="3" xfId="25" applyNumberFormat="1" applyBorder="1" applyAlignment="1">
      <alignment horizontal="center"/>
      <protection/>
    </xf>
    <xf numFmtId="185" fontId="1" fillId="0" borderId="4" xfId="25" applyNumberFormat="1" applyBorder="1" applyAlignment="1">
      <alignment horizontal="center"/>
      <protection/>
    </xf>
    <xf numFmtId="0" fontId="4" fillId="0" borderId="4" xfId="25" applyFont="1" applyBorder="1" applyAlignment="1">
      <alignment horizontal="center"/>
      <protection/>
    </xf>
    <xf numFmtId="0" fontId="1" fillId="0" borderId="0" xfId="25" applyAlignment="1">
      <alignment/>
      <protection/>
    </xf>
    <xf numFmtId="0" fontId="4" fillId="0" borderId="5" xfId="25" applyFont="1" applyBorder="1" applyAlignment="1">
      <alignment horizontal="center"/>
      <protection/>
    </xf>
    <xf numFmtId="185" fontId="4" fillId="0" borderId="5" xfId="25" applyNumberFormat="1" applyFont="1" applyBorder="1" applyAlignment="1">
      <alignment horizontal="center"/>
      <protection/>
    </xf>
    <xf numFmtId="0" fontId="4" fillId="0" borderId="0" xfId="25" applyFont="1" applyAlignment="1">
      <alignment/>
      <protection/>
    </xf>
    <xf numFmtId="0" fontId="1" fillId="0" borderId="0" xfId="25" applyFont="1" applyAlignment="1">
      <alignment/>
      <protection/>
    </xf>
    <xf numFmtId="0" fontId="4" fillId="0" borderId="0" xfId="25" applyFont="1">
      <alignment/>
      <protection/>
    </xf>
    <xf numFmtId="0" fontId="4" fillId="0" borderId="5" xfId="25" applyFont="1" applyBorder="1" applyAlignment="1">
      <alignment horizontal="left"/>
      <protection/>
    </xf>
    <xf numFmtId="185" fontId="4" fillId="0" borderId="5" xfId="25" applyNumberFormat="1" applyFont="1" applyBorder="1" applyAlignment="1">
      <alignment horizontal="centerContinuous"/>
      <protection/>
    </xf>
    <xf numFmtId="0" fontId="4" fillId="0" borderId="5" xfId="25" applyFont="1" applyBorder="1">
      <alignment/>
      <protection/>
    </xf>
    <xf numFmtId="0" fontId="1" fillId="0" borderId="0" xfId="25" applyFont="1" applyBorder="1" applyAlignment="1">
      <alignment horizontal="center"/>
      <protection/>
    </xf>
    <xf numFmtId="0" fontId="1" fillId="0" borderId="0" xfId="25" applyFont="1" applyBorder="1">
      <alignment/>
      <protection/>
    </xf>
    <xf numFmtId="1" fontId="1" fillId="0" borderId="0" xfId="25" applyNumberFormat="1" applyFont="1" applyBorder="1">
      <alignment/>
      <protection/>
    </xf>
    <xf numFmtId="0" fontId="4" fillId="0" borderId="0" xfId="23" applyFont="1" applyAlignment="1">
      <alignment horizontal="centerContinuous"/>
      <protection/>
    </xf>
    <xf numFmtId="0" fontId="1" fillId="0" borderId="0" xfId="23" applyAlignment="1">
      <alignment horizontal="centerContinuous"/>
      <protection/>
    </xf>
    <xf numFmtId="0" fontId="1" fillId="0" borderId="0" xfId="23" applyAlignment="1">
      <alignment/>
      <protection/>
    </xf>
    <xf numFmtId="0" fontId="1" fillId="0" borderId="0" xfId="23">
      <alignment/>
      <protection/>
    </xf>
    <xf numFmtId="0" fontId="1" fillId="0" borderId="0" xfId="23" applyAlignment="1">
      <alignment horizontal="left"/>
      <protection/>
    </xf>
    <xf numFmtId="0" fontId="1" fillId="0" borderId="0" xfId="23" applyAlignment="1">
      <alignment horizontal="center"/>
      <protection/>
    </xf>
    <xf numFmtId="0" fontId="1" fillId="0" borderId="6" xfId="23" applyBorder="1" applyAlignment="1">
      <alignment horizontal="center"/>
      <protection/>
    </xf>
    <xf numFmtId="0" fontId="1" fillId="0" borderId="7" xfId="23" applyBorder="1" applyAlignment="1">
      <alignment horizontal="center"/>
      <protection/>
    </xf>
    <xf numFmtId="0" fontId="1" fillId="0" borderId="3" xfId="23" applyBorder="1" applyAlignment="1">
      <alignment horizontal="center"/>
      <protection/>
    </xf>
    <xf numFmtId="0" fontId="1" fillId="0" borderId="8" xfId="23" applyBorder="1" applyAlignment="1">
      <alignment horizontal="center"/>
      <protection/>
    </xf>
    <xf numFmtId="0" fontId="1" fillId="0" borderId="9" xfId="23" applyBorder="1" applyAlignment="1">
      <alignment horizontal="center"/>
      <protection/>
    </xf>
    <xf numFmtId="0" fontId="1" fillId="0" borderId="4" xfId="23" applyBorder="1" applyAlignment="1">
      <alignment horizontal="center"/>
      <protection/>
    </xf>
    <xf numFmtId="185" fontId="1" fillId="0" borderId="4" xfId="23" applyNumberFormat="1" applyBorder="1" applyAlignment="1">
      <alignment horizontal="center"/>
      <protection/>
    </xf>
    <xf numFmtId="185" fontId="1" fillId="0" borderId="0" xfId="23" applyNumberFormat="1">
      <alignment/>
      <protection/>
    </xf>
    <xf numFmtId="0" fontId="4" fillId="0" borderId="5" xfId="23" applyFont="1" applyBorder="1" applyAlignment="1">
      <alignment horizontal="center"/>
      <protection/>
    </xf>
    <xf numFmtId="185" fontId="4" fillId="0" borderId="5" xfId="23" applyNumberFormat="1" applyFont="1" applyBorder="1" applyAlignment="1">
      <alignment horizontal="center"/>
      <protection/>
    </xf>
    <xf numFmtId="0" fontId="4" fillId="0" borderId="5" xfId="23" applyFont="1" applyBorder="1" applyAlignment="1">
      <alignment/>
      <protection/>
    </xf>
    <xf numFmtId="0" fontId="1" fillId="0" borderId="5" xfId="23" applyBorder="1" applyAlignment="1">
      <alignment/>
      <protection/>
    </xf>
    <xf numFmtId="0" fontId="4" fillId="0" borderId="0" xfId="24" applyFont="1" applyAlignment="1">
      <alignment horizontal="centerContinuous"/>
      <protection/>
    </xf>
    <xf numFmtId="0" fontId="1" fillId="0" borderId="0" xfId="24" applyAlignment="1">
      <alignment horizontal="centerContinuous"/>
      <protection/>
    </xf>
    <xf numFmtId="0" fontId="1" fillId="0" borderId="0" xfId="24" applyAlignment="1">
      <alignment/>
      <protection/>
    </xf>
    <xf numFmtId="0" fontId="1" fillId="0" borderId="0" xfId="24">
      <alignment/>
      <protection/>
    </xf>
    <xf numFmtId="185" fontId="1" fillId="0" borderId="0" xfId="24" applyNumberFormat="1">
      <alignment/>
      <protection/>
    </xf>
    <xf numFmtId="0" fontId="1" fillId="0" borderId="6" xfId="24" applyBorder="1" applyAlignment="1">
      <alignment horizontal="center"/>
      <protection/>
    </xf>
    <xf numFmtId="0" fontId="1" fillId="0" borderId="7" xfId="24" applyBorder="1" applyAlignment="1">
      <alignment horizontal="center"/>
      <protection/>
    </xf>
    <xf numFmtId="0" fontId="1" fillId="0" borderId="3" xfId="24" applyBorder="1" applyAlignment="1">
      <alignment horizontal="center"/>
      <protection/>
    </xf>
    <xf numFmtId="0" fontId="1" fillId="0" borderId="8" xfId="24" applyBorder="1" applyAlignment="1">
      <alignment horizontal="center"/>
      <protection/>
    </xf>
    <xf numFmtId="0" fontId="1" fillId="0" borderId="9" xfId="24" applyBorder="1" applyAlignment="1">
      <alignment horizontal="center"/>
      <protection/>
    </xf>
    <xf numFmtId="0" fontId="1" fillId="0" borderId="4" xfId="24" applyBorder="1" applyAlignment="1">
      <alignment horizontal="center"/>
      <protection/>
    </xf>
    <xf numFmtId="185" fontId="1" fillId="0" borderId="4" xfId="24" applyNumberFormat="1" applyBorder="1" applyAlignment="1">
      <alignment horizontal="center"/>
      <protection/>
    </xf>
    <xf numFmtId="0" fontId="4" fillId="0" borderId="5" xfId="24" applyFont="1" applyBorder="1" applyAlignment="1">
      <alignment horizontal="center"/>
      <protection/>
    </xf>
    <xf numFmtId="185" fontId="4" fillId="0" borderId="5" xfId="24" applyNumberFormat="1" applyFont="1" applyBorder="1" applyAlignment="1">
      <alignment horizontal="center"/>
      <protection/>
    </xf>
    <xf numFmtId="0" fontId="4" fillId="0" borderId="5" xfId="24" applyFont="1" applyBorder="1" applyAlignment="1">
      <alignment/>
      <protection/>
    </xf>
    <xf numFmtId="0" fontId="1" fillId="0" borderId="5" xfId="24" applyBorder="1" applyAlignment="1">
      <alignment/>
      <protection/>
    </xf>
    <xf numFmtId="0" fontId="4" fillId="0" borderId="0" xfId="26" applyFont="1" applyAlignment="1">
      <alignment horizontal="centerContinuous"/>
      <protection/>
    </xf>
    <xf numFmtId="0" fontId="1" fillId="0" borderId="0" xfId="26" applyAlignment="1">
      <alignment horizontal="centerContinuous"/>
      <protection/>
    </xf>
    <xf numFmtId="0" fontId="6" fillId="0" borderId="0" xfId="26" applyFont="1" applyAlignment="1">
      <alignment horizontal="centerContinuous"/>
      <protection/>
    </xf>
    <xf numFmtId="0" fontId="1" fillId="0" borderId="0" xfId="26">
      <alignment/>
      <protection/>
    </xf>
    <xf numFmtId="0" fontId="1" fillId="0" borderId="5" xfId="26" applyBorder="1" applyAlignment="1">
      <alignment horizontal="left"/>
      <protection/>
    </xf>
    <xf numFmtId="0" fontId="1" fillId="0" borderId="10" xfId="26" applyBorder="1" applyAlignment="1">
      <alignment horizontal="centerContinuous"/>
      <protection/>
    </xf>
    <xf numFmtId="0" fontId="1" fillId="0" borderId="6" xfId="26" applyBorder="1" applyAlignment="1">
      <alignment horizontal="centerContinuous"/>
      <protection/>
    </xf>
    <xf numFmtId="0" fontId="1" fillId="0" borderId="11" xfId="26" applyBorder="1" applyAlignment="1">
      <alignment horizontal="centerContinuous"/>
      <protection/>
    </xf>
    <xf numFmtId="0" fontId="1" fillId="0" borderId="6" xfId="26" applyBorder="1" applyAlignment="1">
      <alignment horizontal="left"/>
      <protection/>
    </xf>
    <xf numFmtId="0" fontId="1" fillId="0" borderId="7" xfId="26" applyBorder="1" applyAlignment="1">
      <alignment horizontal="center"/>
      <protection/>
    </xf>
    <xf numFmtId="185" fontId="1" fillId="0" borderId="7" xfId="26" applyNumberFormat="1" applyBorder="1">
      <alignment/>
      <protection/>
    </xf>
    <xf numFmtId="185" fontId="1" fillId="0" borderId="12" xfId="26" applyNumberFormat="1" applyBorder="1">
      <alignment/>
      <protection/>
    </xf>
    <xf numFmtId="185" fontId="1" fillId="0" borderId="10" xfId="26" applyNumberFormat="1" applyBorder="1">
      <alignment/>
      <protection/>
    </xf>
    <xf numFmtId="185" fontId="8" fillId="0" borderId="10" xfId="26" applyNumberFormat="1" applyFont="1" applyBorder="1">
      <alignment/>
      <protection/>
    </xf>
    <xf numFmtId="0" fontId="1" fillId="0" borderId="13" xfId="26" applyBorder="1" applyAlignment="1">
      <alignment horizontal="center"/>
      <protection/>
    </xf>
    <xf numFmtId="185" fontId="1" fillId="0" borderId="13" xfId="26" applyNumberFormat="1" applyBorder="1">
      <alignment/>
      <protection/>
    </xf>
    <xf numFmtId="185" fontId="1" fillId="0" borderId="14" xfId="26" applyNumberFormat="1" applyBorder="1">
      <alignment/>
      <protection/>
    </xf>
    <xf numFmtId="185" fontId="1" fillId="0" borderId="0" xfId="26" applyNumberFormat="1" applyBorder="1">
      <alignment/>
      <protection/>
    </xf>
    <xf numFmtId="185" fontId="8" fillId="0" borderId="0" xfId="26" applyNumberFormat="1" applyFont="1" applyBorder="1">
      <alignment/>
      <protection/>
    </xf>
    <xf numFmtId="185" fontId="1" fillId="0" borderId="13" xfId="26" applyNumberFormat="1" applyBorder="1" applyAlignment="1">
      <alignment horizontal="center"/>
      <protection/>
    </xf>
    <xf numFmtId="185" fontId="1" fillId="0" borderId="14" xfId="26" applyNumberFormat="1" applyBorder="1" applyAlignment="1">
      <alignment horizontal="center"/>
      <protection/>
    </xf>
    <xf numFmtId="185" fontId="8" fillId="0" borderId="13" xfId="26" applyNumberFormat="1" applyFont="1" applyBorder="1">
      <alignment/>
      <protection/>
    </xf>
    <xf numFmtId="185" fontId="1" fillId="0" borderId="0" xfId="26" applyNumberFormat="1" applyBorder="1" applyAlignment="1">
      <alignment horizontal="center"/>
      <protection/>
    </xf>
    <xf numFmtId="0" fontId="1" fillId="0" borderId="8" xfId="26" applyBorder="1" applyAlignment="1">
      <alignment horizontal="center"/>
      <protection/>
    </xf>
    <xf numFmtId="185" fontId="1" fillId="0" borderId="8" xfId="26" applyNumberFormat="1" applyBorder="1">
      <alignment/>
      <protection/>
    </xf>
    <xf numFmtId="185" fontId="1" fillId="0" borderId="15" xfId="26" applyNumberFormat="1" applyBorder="1">
      <alignment/>
      <protection/>
    </xf>
    <xf numFmtId="185" fontId="1" fillId="0" borderId="16" xfId="26" applyNumberFormat="1" applyBorder="1">
      <alignment/>
      <protection/>
    </xf>
    <xf numFmtId="0" fontId="4" fillId="0" borderId="5" xfId="26" applyFont="1" applyBorder="1">
      <alignment/>
      <protection/>
    </xf>
    <xf numFmtId="185" fontId="1" fillId="0" borderId="9" xfId="26" applyNumberFormat="1" applyBorder="1">
      <alignment/>
      <protection/>
    </xf>
    <xf numFmtId="185" fontId="1" fillId="0" borderId="5" xfId="26" applyNumberFormat="1" applyBorder="1">
      <alignment/>
      <protection/>
    </xf>
    <xf numFmtId="0" fontId="3" fillId="0" borderId="0" xfId="22" applyFont="1" applyAlignment="1">
      <alignment horizontal="centerContinuous"/>
      <protection/>
    </xf>
    <xf numFmtId="0" fontId="1" fillId="0" borderId="0" xfId="22" applyAlignment="1">
      <alignment horizontal="centerContinuous"/>
      <protection/>
    </xf>
    <xf numFmtId="0" fontId="1" fillId="0" borderId="0" xfId="22">
      <alignment/>
      <protection/>
    </xf>
    <xf numFmtId="0" fontId="4" fillId="0" borderId="0" xfId="22" applyFont="1" applyAlignment="1">
      <alignment horizontal="centerContinuous"/>
      <protection/>
    </xf>
    <xf numFmtId="0" fontId="4" fillId="0" borderId="0" xfId="22" applyFont="1" applyAlignment="1">
      <alignment/>
      <protection/>
    </xf>
    <xf numFmtId="0" fontId="9" fillId="0" borderId="0" xfId="22" applyFont="1" applyAlignment="1">
      <alignment/>
      <protection/>
    </xf>
    <xf numFmtId="0" fontId="1" fillId="0" borderId="0" xfId="22" applyAlignment="1">
      <alignment horizontal="left"/>
      <protection/>
    </xf>
    <xf numFmtId="0" fontId="1" fillId="0" borderId="5" xfId="22" applyFont="1" applyBorder="1" applyAlignment="1">
      <alignment horizontal="center"/>
      <protection/>
    </xf>
    <xf numFmtId="0" fontId="1" fillId="0" borderId="7" xfId="22" applyFont="1" applyBorder="1" applyAlignment="1">
      <alignment horizontal="center"/>
      <protection/>
    </xf>
    <xf numFmtId="0" fontId="1" fillId="0" borderId="3" xfId="22" applyFont="1" applyBorder="1" applyAlignment="1">
      <alignment horizontal="center"/>
      <protection/>
    </xf>
    <xf numFmtId="0" fontId="1" fillId="0" borderId="8" xfId="22" applyFont="1" applyBorder="1" applyAlignment="1">
      <alignment horizontal="center"/>
      <protection/>
    </xf>
    <xf numFmtId="0" fontId="1" fillId="0" borderId="9" xfId="22" applyFont="1" applyBorder="1" applyAlignment="1">
      <alignment horizontal="center"/>
      <protection/>
    </xf>
    <xf numFmtId="0" fontId="1" fillId="0" borderId="3" xfId="22" applyBorder="1" applyAlignment="1">
      <alignment horizontal="center"/>
      <protection/>
    </xf>
    <xf numFmtId="0" fontId="1" fillId="0" borderId="0" xfId="22" applyAlignment="1">
      <alignment horizontal="center"/>
      <protection/>
    </xf>
    <xf numFmtId="0" fontId="1" fillId="0" borderId="4" xfId="22" applyBorder="1" applyAlignment="1">
      <alignment horizontal="center"/>
      <protection/>
    </xf>
    <xf numFmtId="0" fontId="1" fillId="0" borderId="0" xfId="22" applyAlignment="1">
      <alignment/>
      <protection/>
    </xf>
    <xf numFmtId="0" fontId="1" fillId="0" borderId="2" xfId="22" applyBorder="1" applyAlignment="1">
      <alignment horizontal="center"/>
      <protection/>
    </xf>
    <xf numFmtId="1" fontId="1" fillId="0" borderId="5" xfId="22" applyNumberFormat="1" applyFont="1" applyBorder="1" applyAlignment="1">
      <alignment horizontal="center"/>
      <protection/>
    </xf>
    <xf numFmtId="0" fontId="1" fillId="0" borderId="0" xfId="22" applyFont="1" applyAlignment="1">
      <alignment/>
      <protection/>
    </xf>
    <xf numFmtId="0" fontId="4" fillId="0" borderId="0" xfId="22" applyFont="1">
      <alignment/>
      <protection/>
    </xf>
    <xf numFmtId="0" fontId="1" fillId="0" borderId="5" xfId="22" applyFont="1" applyBorder="1" applyAlignment="1">
      <alignment horizontal="left"/>
      <protection/>
    </xf>
    <xf numFmtId="0" fontId="1" fillId="0" borderId="5" xfId="22" applyFont="1" applyBorder="1" applyAlignment="1">
      <alignment horizontal="centerContinuous"/>
      <protection/>
    </xf>
    <xf numFmtId="0" fontId="4" fillId="0" borderId="0" xfId="22" applyFont="1" applyAlignment="1">
      <alignment horizontal="center"/>
      <protection/>
    </xf>
    <xf numFmtId="0" fontId="1" fillId="0" borderId="5" xfId="22" applyFont="1" applyBorder="1">
      <alignment/>
      <protection/>
    </xf>
    <xf numFmtId="185" fontId="1" fillId="0" borderId="5" xfId="22" applyNumberFormat="1" applyFont="1" applyBorder="1" applyAlignment="1">
      <alignment horizontal="center"/>
      <protection/>
    </xf>
    <xf numFmtId="0" fontId="4" fillId="0" borderId="6" xfId="22" applyFont="1" applyBorder="1" applyAlignment="1">
      <alignment horizontal="center"/>
      <protection/>
    </xf>
    <xf numFmtId="0" fontId="4" fillId="0" borderId="17" xfId="22" applyFont="1" applyBorder="1">
      <alignment/>
      <protection/>
    </xf>
    <xf numFmtId="0" fontId="4" fillId="0" borderId="17" xfId="22" applyFont="1" applyBorder="1" applyAlignment="1">
      <alignment horizontal="centerContinuous"/>
      <protection/>
    </xf>
    <xf numFmtId="185" fontId="4" fillId="0" borderId="11" xfId="22" applyNumberFormat="1" applyFont="1" applyBorder="1" applyAlignment="1">
      <alignment horizontal="centerContinuous"/>
      <protection/>
    </xf>
    <xf numFmtId="1" fontId="1" fillId="0" borderId="0" xfId="22" applyNumberFormat="1">
      <alignment/>
      <protection/>
    </xf>
    <xf numFmtId="0" fontId="4" fillId="0" borderId="0" xfId="21" applyFont="1">
      <alignment/>
      <protection/>
    </xf>
    <xf numFmtId="0" fontId="1" fillId="0" borderId="0" xfId="21" applyAlignment="1">
      <alignment horizontal="left"/>
      <protection/>
    </xf>
    <xf numFmtId="0" fontId="3" fillId="0" borderId="0" xfId="21" applyFont="1" applyAlignment="1">
      <alignment horizontal="left"/>
      <protection/>
    </xf>
    <xf numFmtId="0" fontId="3" fillId="0" borderId="0" xfId="21" applyFont="1" applyAlignment="1">
      <alignment horizontal="center"/>
      <protection/>
    </xf>
    <xf numFmtId="0" fontId="1" fillId="0" borderId="0" xfId="21" applyAlignment="1">
      <alignment horizontal="center"/>
      <protection/>
    </xf>
    <xf numFmtId="0" fontId="1" fillId="0" borderId="0" xfId="21">
      <alignment/>
      <protection/>
    </xf>
    <xf numFmtId="0" fontId="1" fillId="0" borderId="0" xfId="21" applyAlignment="1">
      <alignment/>
      <protection/>
    </xf>
    <xf numFmtId="0" fontId="1" fillId="0" borderId="5" xfId="21" applyBorder="1" applyAlignment="1">
      <alignment horizontal="center"/>
      <protection/>
    </xf>
    <xf numFmtId="0" fontId="1" fillId="0" borderId="14" xfId="21" applyBorder="1" applyAlignment="1">
      <alignment horizontal="center"/>
      <protection/>
    </xf>
    <xf numFmtId="185" fontId="1" fillId="0" borderId="14" xfId="21" applyNumberFormat="1" applyBorder="1" applyAlignment="1">
      <alignment horizontal="center"/>
      <protection/>
    </xf>
    <xf numFmtId="0" fontId="1" fillId="0" borderId="18" xfId="21" applyBorder="1" applyAlignment="1">
      <alignment horizontal="center"/>
      <protection/>
    </xf>
    <xf numFmtId="185" fontId="1" fillId="0" borderId="18" xfId="21" applyNumberFormat="1" applyBorder="1" applyAlignment="1">
      <alignment horizontal="center"/>
      <protection/>
    </xf>
    <xf numFmtId="0" fontId="1" fillId="0" borderId="18" xfId="21" applyBorder="1">
      <alignment/>
      <protection/>
    </xf>
    <xf numFmtId="0" fontId="1" fillId="0" borderId="5" xfId="21" applyFont="1" applyBorder="1" applyAlignment="1">
      <alignment horizontal="centerContinuous"/>
      <protection/>
    </xf>
    <xf numFmtId="185" fontId="1" fillId="0" borderId="5" xfId="21" applyNumberFormat="1" applyFont="1" applyBorder="1" applyAlignment="1">
      <alignment horizontal="centerContinuous"/>
      <protection/>
    </xf>
    <xf numFmtId="0" fontId="1" fillId="0" borderId="5" xfId="21" applyBorder="1">
      <alignment/>
      <protection/>
    </xf>
    <xf numFmtId="185" fontId="1" fillId="0" borderId="5" xfId="21" applyNumberFormat="1" applyBorder="1" applyAlignment="1">
      <alignment horizontal="centerContinuous"/>
      <protection/>
    </xf>
    <xf numFmtId="0" fontId="4" fillId="0" borderId="16" xfId="21" applyFont="1" applyBorder="1">
      <alignment/>
      <protection/>
    </xf>
    <xf numFmtId="185" fontId="4" fillId="0" borderId="15" xfId="21" applyNumberFormat="1" applyFont="1" applyBorder="1">
      <alignment/>
      <protection/>
    </xf>
    <xf numFmtId="0" fontId="1" fillId="0" borderId="0" xfId="20" applyAlignment="1">
      <alignment horizontal="center"/>
      <protection/>
    </xf>
    <xf numFmtId="0" fontId="11" fillId="0" borderId="0" xfId="20" applyFont="1" applyAlignment="1">
      <alignment horizontal="center"/>
      <protection/>
    </xf>
    <xf numFmtId="0" fontId="4" fillId="0" borderId="0" xfId="20" applyFont="1" applyAlignment="1">
      <alignment horizontal="center"/>
      <protection/>
    </xf>
    <xf numFmtId="0" fontId="1" fillId="0" borderId="0" xfId="20" applyFont="1" applyAlignment="1">
      <alignment horizontal="center"/>
      <protection/>
    </xf>
    <xf numFmtId="0" fontId="1" fillId="0" borderId="0" xfId="20">
      <alignment/>
      <protection/>
    </xf>
    <xf numFmtId="0" fontId="1" fillId="0" borderId="6" xfId="20" applyBorder="1" applyAlignment="1">
      <alignment horizontal="center"/>
      <protection/>
    </xf>
    <xf numFmtId="0" fontId="1" fillId="0" borderId="5" xfId="20" applyBorder="1" applyAlignment="1">
      <alignment horizontal="center"/>
      <protection/>
    </xf>
    <xf numFmtId="0" fontId="1" fillId="0" borderId="13" xfId="20" applyBorder="1" applyAlignment="1">
      <alignment horizontal="center"/>
      <protection/>
    </xf>
    <xf numFmtId="185" fontId="1" fillId="0" borderId="13" xfId="20" applyNumberFormat="1" applyBorder="1" applyAlignment="1">
      <alignment horizontal="centerContinuous"/>
      <protection/>
    </xf>
    <xf numFmtId="185" fontId="1" fillId="0" borderId="13" xfId="20" applyNumberFormat="1" applyBorder="1" applyAlignment="1">
      <alignment horizontal="center"/>
      <protection/>
    </xf>
    <xf numFmtId="185" fontId="1" fillId="0" borderId="4" xfId="20" applyNumberFormat="1" applyBorder="1" applyAlignment="1">
      <alignment horizontal="center"/>
      <protection/>
    </xf>
    <xf numFmtId="0" fontId="1" fillId="0" borderId="19" xfId="20" applyBorder="1" applyAlignment="1">
      <alignment horizontal="center"/>
      <protection/>
    </xf>
    <xf numFmtId="185" fontId="1" fillId="0" borderId="19" xfId="20" applyNumberFormat="1" applyBorder="1" applyAlignment="1">
      <alignment horizontal="center"/>
      <protection/>
    </xf>
    <xf numFmtId="185" fontId="1" fillId="0" borderId="2" xfId="20" applyNumberFormat="1" applyBorder="1" applyAlignment="1">
      <alignment horizontal="center"/>
      <protection/>
    </xf>
    <xf numFmtId="0" fontId="1" fillId="0" borderId="5" xfId="20" applyBorder="1">
      <alignment/>
      <protection/>
    </xf>
    <xf numFmtId="185" fontId="1" fillId="0" borderId="5" xfId="20" applyNumberFormat="1" applyBorder="1" applyAlignment="1">
      <alignment horizontal="center"/>
      <protection/>
    </xf>
    <xf numFmtId="0" fontId="12" fillId="0" borderId="5" xfId="20" applyFont="1" applyBorder="1">
      <alignment/>
      <protection/>
    </xf>
    <xf numFmtId="185" fontId="1" fillId="0" borderId="5" xfId="20" applyNumberFormat="1" applyFont="1" applyBorder="1" applyAlignment="1">
      <alignment horizontal="center"/>
      <protection/>
    </xf>
    <xf numFmtId="185" fontId="1" fillId="0" borderId="5" xfId="20" applyNumberFormat="1" applyFont="1" applyBorder="1" applyAlignment="1">
      <alignment horizontal="centerContinuous"/>
      <protection/>
    </xf>
    <xf numFmtId="0" fontId="1" fillId="0" borderId="6" xfId="20" applyBorder="1">
      <alignment/>
      <protection/>
    </xf>
    <xf numFmtId="185" fontId="4" fillId="0" borderId="17" xfId="20" applyNumberFormat="1" applyFont="1" applyBorder="1">
      <alignment/>
      <protection/>
    </xf>
    <xf numFmtId="185" fontId="1" fillId="0" borderId="11" xfId="20" applyNumberFormat="1" applyBorder="1" applyAlignment="1">
      <alignment horizontal="centerContinuous"/>
      <protection/>
    </xf>
    <xf numFmtId="185" fontId="4" fillId="0" borderId="0" xfId="20" applyNumberFormat="1" applyFont="1" applyBorder="1">
      <alignment/>
      <protection/>
    </xf>
    <xf numFmtId="0" fontId="4" fillId="0" borderId="0" xfId="20" applyFont="1">
      <alignment/>
      <protection/>
    </xf>
  </cellXfs>
  <cellStyles count="13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EVAPOR98" xfId="20"/>
    <cellStyle name="標準_MAMIPR98" xfId="21"/>
    <cellStyle name="標準_MAMIUM98" xfId="22"/>
    <cellStyle name="標準_MAX98" xfId="23"/>
    <cellStyle name="標準_MIN98" xfId="24"/>
    <cellStyle name="標準_SUN98" xfId="25"/>
    <cellStyle name="標準_WINAVE98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96</xdr:col>
      <xdr:colOff>104775</xdr:colOff>
      <xdr:row>11</xdr:row>
      <xdr:rowOff>0</xdr:rowOff>
    </xdr:from>
    <xdr:to>
      <xdr:col>104</xdr:col>
      <xdr:colOff>180975</xdr:colOff>
      <xdr:row>41</xdr:row>
      <xdr:rowOff>19050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56283225" y="1800225"/>
          <a:ext cx="4648200" cy="4876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/>
            <a:t>
NOT YET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882"/>
  <sheetViews>
    <sheetView tabSelected="1" workbookViewId="0" topLeftCell="A1">
      <selection activeCell="F39" sqref="F39"/>
    </sheetView>
  </sheetViews>
  <sheetFormatPr defaultColWidth="9.33203125" defaultRowHeight="11.25"/>
  <cols>
    <col min="1" max="13" width="10.66015625" style="147" customWidth="1"/>
    <col min="14" max="16384" width="10" style="147" customWidth="1"/>
  </cols>
  <sheetData>
    <row r="1" spans="1:13" ht="15">
      <c r="A1" s="143"/>
      <c r="B1" s="143"/>
      <c r="C1" s="143"/>
      <c r="D1" s="143"/>
      <c r="E1" s="144"/>
      <c r="F1" s="144" t="s">
        <v>79</v>
      </c>
      <c r="G1" s="144"/>
      <c r="H1" s="145"/>
      <c r="I1" s="146"/>
      <c r="J1" s="143"/>
      <c r="K1" s="143"/>
      <c r="L1" s="143"/>
      <c r="M1" s="143"/>
    </row>
    <row r="2" spans="1:13" ht="12.75">
      <c r="A2" s="145"/>
      <c r="B2" s="143"/>
      <c r="C2" s="143"/>
      <c r="D2" s="143"/>
      <c r="E2" s="143"/>
      <c r="F2" s="143" t="s">
        <v>80</v>
      </c>
      <c r="G2" s="143"/>
      <c r="H2" s="143"/>
      <c r="I2" s="145"/>
      <c r="J2" s="143"/>
      <c r="K2" s="143"/>
      <c r="L2" s="143"/>
      <c r="M2" s="143"/>
    </row>
    <row r="3" spans="1:13" ht="12.75">
      <c r="A3" s="143"/>
      <c r="B3" s="143"/>
      <c r="C3" s="143"/>
      <c r="D3" s="143"/>
      <c r="E3" s="146"/>
      <c r="F3" s="146" t="s">
        <v>81</v>
      </c>
      <c r="G3" s="146"/>
      <c r="H3" s="145"/>
      <c r="I3" s="143"/>
      <c r="J3" s="143"/>
      <c r="K3" s="143"/>
      <c r="L3" s="143"/>
      <c r="M3" s="143"/>
    </row>
    <row r="4" spans="1:13" ht="12.75">
      <c r="A4" s="148" t="s">
        <v>2</v>
      </c>
      <c r="B4" s="148" t="s">
        <v>3</v>
      </c>
      <c r="C4" s="148" t="s">
        <v>34</v>
      </c>
      <c r="D4" s="148" t="s">
        <v>35</v>
      </c>
      <c r="E4" s="148" t="s">
        <v>36</v>
      </c>
      <c r="F4" s="148" t="s">
        <v>7</v>
      </c>
      <c r="G4" s="148" t="s">
        <v>37</v>
      </c>
      <c r="H4" s="148" t="s">
        <v>38</v>
      </c>
      <c r="I4" s="148" t="s">
        <v>39</v>
      </c>
      <c r="J4" s="148" t="s">
        <v>40</v>
      </c>
      <c r="K4" s="148" t="s">
        <v>41</v>
      </c>
      <c r="L4" s="148" t="s">
        <v>42</v>
      </c>
      <c r="M4" s="149" t="s">
        <v>43</v>
      </c>
    </row>
    <row r="5" spans="1:13" ht="13.5" customHeight="1">
      <c r="A5" s="150">
        <v>1</v>
      </c>
      <c r="B5" s="151">
        <v>5</v>
      </c>
      <c r="C5" s="152">
        <v>4.8</v>
      </c>
      <c r="D5" s="152">
        <v>2.8</v>
      </c>
      <c r="E5" s="152">
        <v>6.8</v>
      </c>
      <c r="F5" s="152">
        <v>4.5</v>
      </c>
      <c r="G5" s="152">
        <v>1.4</v>
      </c>
      <c r="H5" s="152">
        <v>5</v>
      </c>
      <c r="I5" s="152">
        <v>1.8</v>
      </c>
      <c r="J5" s="152">
        <v>3.6</v>
      </c>
      <c r="K5" s="152">
        <v>4.8</v>
      </c>
      <c r="L5" s="152">
        <v>2.3</v>
      </c>
      <c r="M5" s="153">
        <v>2</v>
      </c>
    </row>
    <row r="6" spans="1:13" ht="10.5" customHeight="1">
      <c r="A6" s="150">
        <v>2</v>
      </c>
      <c r="B6" s="152">
        <v>6</v>
      </c>
      <c r="C6" s="152">
        <v>3.4</v>
      </c>
      <c r="D6" s="152">
        <v>2.4</v>
      </c>
      <c r="E6" s="152">
        <v>6.4</v>
      </c>
      <c r="F6" s="152">
        <v>3.5</v>
      </c>
      <c r="G6" s="152">
        <v>3.6</v>
      </c>
      <c r="H6" s="152">
        <v>3.2</v>
      </c>
      <c r="I6" s="152">
        <v>1.2</v>
      </c>
      <c r="J6" s="152">
        <v>8</v>
      </c>
      <c r="K6" s="152">
        <v>2.7</v>
      </c>
      <c r="L6" s="152">
        <v>3</v>
      </c>
      <c r="M6" s="153">
        <v>2</v>
      </c>
    </row>
    <row r="7" spans="1:13" ht="10.5" customHeight="1">
      <c r="A7" s="150">
        <v>3</v>
      </c>
      <c r="B7" s="152">
        <v>3</v>
      </c>
      <c r="C7" s="152">
        <v>4.8</v>
      </c>
      <c r="D7" s="152">
        <v>2.8</v>
      </c>
      <c r="E7" s="152">
        <v>4.8</v>
      </c>
      <c r="F7" s="152">
        <v>4.5</v>
      </c>
      <c r="G7" s="152">
        <v>2.2</v>
      </c>
      <c r="H7" s="152">
        <v>3.8</v>
      </c>
      <c r="I7" s="152">
        <v>2.2</v>
      </c>
      <c r="J7" s="152">
        <v>4.7</v>
      </c>
      <c r="K7" s="152">
        <v>2.3</v>
      </c>
      <c r="L7" s="152">
        <v>3.2</v>
      </c>
      <c r="M7" s="153">
        <v>1.6</v>
      </c>
    </row>
    <row r="8" spans="1:13" ht="10.5" customHeight="1">
      <c r="A8" s="150">
        <v>4</v>
      </c>
      <c r="B8" s="152">
        <v>1</v>
      </c>
      <c r="C8" s="152">
        <v>5.8</v>
      </c>
      <c r="D8" s="152">
        <v>5.2</v>
      </c>
      <c r="E8" s="152">
        <v>5.2</v>
      </c>
      <c r="F8" s="152">
        <v>5</v>
      </c>
      <c r="G8" s="152">
        <v>2</v>
      </c>
      <c r="H8" s="152">
        <v>4.2</v>
      </c>
      <c r="I8" s="150">
        <v>1.8</v>
      </c>
      <c r="J8" s="152">
        <v>4.3</v>
      </c>
      <c r="K8" s="152">
        <v>4.2</v>
      </c>
      <c r="L8" s="152">
        <v>2</v>
      </c>
      <c r="M8" s="153">
        <v>3.3</v>
      </c>
    </row>
    <row r="9" spans="1:13" ht="10.5" customHeight="1">
      <c r="A9" s="150">
        <v>5</v>
      </c>
      <c r="B9" s="152">
        <v>1.3</v>
      </c>
      <c r="C9" s="152">
        <v>2.2</v>
      </c>
      <c r="D9" s="152">
        <v>4.3</v>
      </c>
      <c r="E9" s="152">
        <v>8</v>
      </c>
      <c r="F9" s="152">
        <v>3.8</v>
      </c>
      <c r="G9" s="152">
        <v>1.7</v>
      </c>
      <c r="H9" s="152">
        <v>3.6</v>
      </c>
      <c r="I9" s="152">
        <v>2</v>
      </c>
      <c r="J9" s="152">
        <v>5.8</v>
      </c>
      <c r="K9" s="152">
        <v>3.8</v>
      </c>
      <c r="L9" s="152">
        <v>3.6</v>
      </c>
      <c r="M9" s="153">
        <v>3</v>
      </c>
    </row>
    <row r="10" spans="1:13" ht="10.5" customHeight="1">
      <c r="A10" s="150">
        <v>6</v>
      </c>
      <c r="B10" s="152">
        <v>1</v>
      </c>
      <c r="C10" s="152">
        <v>4.5</v>
      </c>
      <c r="D10" s="150">
        <v>3.5</v>
      </c>
      <c r="E10" s="152">
        <v>5</v>
      </c>
      <c r="F10" s="152">
        <v>3.2</v>
      </c>
      <c r="G10" s="152">
        <v>3.5</v>
      </c>
      <c r="H10" s="152">
        <v>3.3</v>
      </c>
      <c r="I10" s="150">
        <v>2.8</v>
      </c>
      <c r="J10" s="152">
        <v>4.2</v>
      </c>
      <c r="K10" s="152">
        <v>4.4</v>
      </c>
      <c r="L10" s="152">
        <v>3.7</v>
      </c>
      <c r="M10" s="153">
        <v>4.2</v>
      </c>
    </row>
    <row r="11" spans="1:13" ht="10.5" customHeight="1">
      <c r="A11" s="150">
        <v>7</v>
      </c>
      <c r="B11" s="152">
        <v>2.8</v>
      </c>
      <c r="C11" s="152">
        <v>3.8</v>
      </c>
      <c r="D11" s="150">
        <v>3.5</v>
      </c>
      <c r="E11" s="152">
        <v>5.7</v>
      </c>
      <c r="F11" s="152">
        <v>5</v>
      </c>
      <c r="G11" s="152">
        <v>4</v>
      </c>
      <c r="H11" s="152">
        <v>2.3</v>
      </c>
      <c r="I11" s="152">
        <v>3</v>
      </c>
      <c r="J11" s="152">
        <v>3.2</v>
      </c>
      <c r="K11" s="152">
        <v>2.5</v>
      </c>
      <c r="L11" s="152">
        <v>3.2</v>
      </c>
      <c r="M11" s="153">
        <v>2.9</v>
      </c>
    </row>
    <row r="12" spans="1:13" ht="10.5" customHeight="1">
      <c r="A12" s="150">
        <v>8</v>
      </c>
      <c r="B12" s="150">
        <v>6.2</v>
      </c>
      <c r="C12" s="152">
        <v>5.8</v>
      </c>
      <c r="D12" s="152">
        <v>5.5</v>
      </c>
      <c r="E12" s="152">
        <v>7.5</v>
      </c>
      <c r="F12" s="152">
        <v>5.2</v>
      </c>
      <c r="G12" s="152">
        <v>1.6</v>
      </c>
      <c r="H12" s="152">
        <v>2</v>
      </c>
      <c r="I12" s="152">
        <v>2.5</v>
      </c>
      <c r="J12" s="152">
        <v>5</v>
      </c>
      <c r="K12" s="152">
        <v>3.5</v>
      </c>
      <c r="L12" s="150">
        <v>4.8</v>
      </c>
      <c r="M12" s="153">
        <v>3.8</v>
      </c>
    </row>
    <row r="13" spans="1:13" ht="10.5" customHeight="1">
      <c r="A13" s="150">
        <v>9</v>
      </c>
      <c r="B13" s="152">
        <v>1.6</v>
      </c>
      <c r="C13" s="152">
        <v>5.2</v>
      </c>
      <c r="D13" s="152">
        <v>6.3</v>
      </c>
      <c r="E13" s="152">
        <v>2.1</v>
      </c>
      <c r="F13" s="152">
        <v>5.9</v>
      </c>
      <c r="G13" s="152">
        <v>3.4</v>
      </c>
      <c r="H13" s="152">
        <v>4.2</v>
      </c>
      <c r="I13" s="152">
        <v>2</v>
      </c>
      <c r="J13" s="152">
        <v>6.3</v>
      </c>
      <c r="K13" s="152">
        <v>3.8</v>
      </c>
      <c r="L13" s="152">
        <v>2.8</v>
      </c>
      <c r="M13" s="153">
        <v>4</v>
      </c>
    </row>
    <row r="14" spans="1:13" ht="10.5" customHeight="1">
      <c r="A14" s="150">
        <v>10</v>
      </c>
      <c r="B14" s="152">
        <v>1.2</v>
      </c>
      <c r="C14" s="152">
        <v>3.8</v>
      </c>
      <c r="D14" s="152">
        <v>3.5</v>
      </c>
      <c r="E14" s="152">
        <v>2</v>
      </c>
      <c r="F14" s="150">
        <v>3.1</v>
      </c>
      <c r="G14" s="152">
        <v>3.4</v>
      </c>
      <c r="H14" s="152">
        <v>3.8</v>
      </c>
      <c r="I14" s="152">
        <v>1.1</v>
      </c>
      <c r="J14" s="152">
        <v>3.9</v>
      </c>
      <c r="K14" s="152">
        <v>2.2</v>
      </c>
      <c r="L14" s="152">
        <v>1.2</v>
      </c>
      <c r="M14" s="153">
        <v>5</v>
      </c>
    </row>
    <row r="15" spans="1:13" ht="10.5" customHeight="1">
      <c r="A15" s="150">
        <v>11</v>
      </c>
      <c r="B15" s="152">
        <v>1.6</v>
      </c>
      <c r="C15" s="152">
        <v>2.2</v>
      </c>
      <c r="D15" s="152">
        <v>3.7</v>
      </c>
      <c r="E15" s="152">
        <v>3.8</v>
      </c>
      <c r="F15" s="152">
        <v>7</v>
      </c>
      <c r="G15" s="152">
        <v>6.5</v>
      </c>
      <c r="H15" s="152">
        <v>5</v>
      </c>
      <c r="I15" s="152">
        <v>4.2</v>
      </c>
      <c r="J15" s="152">
        <v>5.5</v>
      </c>
      <c r="K15" s="152">
        <v>2.5</v>
      </c>
      <c r="L15" s="152">
        <v>1.5</v>
      </c>
      <c r="M15" s="153">
        <v>5.5</v>
      </c>
    </row>
    <row r="16" spans="1:13" ht="10.5" customHeight="1">
      <c r="A16" s="150">
        <v>12</v>
      </c>
      <c r="B16" s="152">
        <v>2.4</v>
      </c>
      <c r="C16" s="152">
        <v>7</v>
      </c>
      <c r="D16" s="152">
        <v>4.5</v>
      </c>
      <c r="E16" s="152">
        <v>2.4</v>
      </c>
      <c r="F16" s="152">
        <v>4.5</v>
      </c>
      <c r="G16" s="152">
        <v>3.7</v>
      </c>
      <c r="H16" s="152">
        <v>2.2</v>
      </c>
      <c r="I16" s="152">
        <v>3</v>
      </c>
      <c r="J16" s="152">
        <v>3.8</v>
      </c>
      <c r="K16" s="152">
        <v>4</v>
      </c>
      <c r="L16" s="152">
        <v>1.5</v>
      </c>
      <c r="M16" s="153">
        <v>4.6</v>
      </c>
    </row>
    <row r="17" spans="1:13" ht="10.5" customHeight="1">
      <c r="A17" s="150">
        <v>13</v>
      </c>
      <c r="B17" s="152">
        <v>2</v>
      </c>
      <c r="C17" s="152">
        <v>3</v>
      </c>
      <c r="D17" s="152">
        <v>4</v>
      </c>
      <c r="E17" s="152">
        <v>4.5</v>
      </c>
      <c r="F17" s="152">
        <v>7.8</v>
      </c>
      <c r="G17" s="152">
        <v>5.2</v>
      </c>
      <c r="H17" s="152">
        <v>2.4</v>
      </c>
      <c r="I17" s="152">
        <v>4</v>
      </c>
      <c r="J17" s="150">
        <v>5.5</v>
      </c>
      <c r="K17" s="152">
        <v>2</v>
      </c>
      <c r="L17" s="152">
        <v>1.7</v>
      </c>
      <c r="M17" s="153">
        <v>3.3</v>
      </c>
    </row>
    <row r="18" spans="1:13" ht="10.5" customHeight="1">
      <c r="A18" s="150">
        <v>14</v>
      </c>
      <c r="B18" s="152">
        <v>2</v>
      </c>
      <c r="C18" s="150">
        <v>2.8</v>
      </c>
      <c r="D18" s="152">
        <v>4.8</v>
      </c>
      <c r="E18" s="152">
        <v>4.9</v>
      </c>
      <c r="F18" s="152">
        <v>5.1</v>
      </c>
      <c r="G18" s="152">
        <v>5.2</v>
      </c>
      <c r="H18" s="152">
        <v>3.2</v>
      </c>
      <c r="I18" s="152">
        <v>3</v>
      </c>
      <c r="J18" s="152">
        <v>4</v>
      </c>
      <c r="K18" s="152">
        <v>2</v>
      </c>
      <c r="L18" s="152">
        <v>1.9</v>
      </c>
      <c r="M18" s="153">
        <v>1.8</v>
      </c>
    </row>
    <row r="19" spans="1:13" ht="10.5" customHeight="1">
      <c r="A19" s="150">
        <v>15</v>
      </c>
      <c r="B19" s="152">
        <v>3.5</v>
      </c>
      <c r="C19" s="152">
        <v>4.3</v>
      </c>
      <c r="D19" s="152">
        <v>3.4</v>
      </c>
      <c r="E19" s="150">
        <v>6.4</v>
      </c>
      <c r="F19" s="152">
        <v>4.2</v>
      </c>
      <c r="G19" s="152">
        <v>5.4</v>
      </c>
      <c r="H19" s="150">
        <v>3.1</v>
      </c>
      <c r="I19" s="152">
        <v>2</v>
      </c>
      <c r="J19" s="152">
        <v>5.1</v>
      </c>
      <c r="K19" s="152">
        <v>1.3</v>
      </c>
      <c r="L19" s="152">
        <v>1.5</v>
      </c>
      <c r="M19" s="153">
        <v>1.7</v>
      </c>
    </row>
    <row r="20" spans="1:13" ht="10.5" customHeight="1">
      <c r="A20" s="150">
        <v>16</v>
      </c>
      <c r="B20" s="152">
        <v>6</v>
      </c>
      <c r="C20" s="152">
        <v>3.9</v>
      </c>
      <c r="D20" s="152">
        <v>7.8</v>
      </c>
      <c r="E20" s="152">
        <v>5</v>
      </c>
      <c r="F20" s="152">
        <v>2.8</v>
      </c>
      <c r="G20" s="152">
        <v>8.1</v>
      </c>
      <c r="H20" s="150">
        <v>1.2</v>
      </c>
      <c r="I20" s="152">
        <v>2.5</v>
      </c>
      <c r="J20" s="150">
        <v>3.3</v>
      </c>
      <c r="K20" s="152">
        <v>2.7</v>
      </c>
      <c r="L20" s="152">
        <v>1.5</v>
      </c>
      <c r="M20" s="153">
        <v>1.9</v>
      </c>
    </row>
    <row r="21" spans="1:13" ht="10.5" customHeight="1">
      <c r="A21" s="150">
        <v>17</v>
      </c>
      <c r="B21" s="152">
        <v>3.6</v>
      </c>
      <c r="C21" s="152">
        <v>4</v>
      </c>
      <c r="D21" s="152">
        <v>2.5</v>
      </c>
      <c r="E21" s="152">
        <v>5</v>
      </c>
      <c r="F21" s="152">
        <v>3.5</v>
      </c>
      <c r="G21" s="150">
        <v>3.5</v>
      </c>
      <c r="H21" s="152">
        <v>0.7</v>
      </c>
      <c r="I21" s="152">
        <v>5</v>
      </c>
      <c r="J21" s="152">
        <v>1.7</v>
      </c>
      <c r="K21" s="152">
        <v>1.8</v>
      </c>
      <c r="L21" s="152">
        <v>2.6</v>
      </c>
      <c r="M21" s="153">
        <v>1.5</v>
      </c>
    </row>
    <row r="22" spans="1:13" ht="10.5" customHeight="1">
      <c r="A22" s="150">
        <v>18</v>
      </c>
      <c r="B22" s="152">
        <v>5</v>
      </c>
      <c r="C22" s="152">
        <v>1.8</v>
      </c>
      <c r="D22" s="152">
        <v>3.8</v>
      </c>
      <c r="E22" s="152">
        <v>8</v>
      </c>
      <c r="F22" s="152">
        <v>2.4</v>
      </c>
      <c r="G22" s="152">
        <v>3.8</v>
      </c>
      <c r="H22" s="152">
        <v>2</v>
      </c>
      <c r="I22" s="152">
        <v>6</v>
      </c>
      <c r="J22" s="152">
        <v>5.3</v>
      </c>
      <c r="K22" s="152">
        <v>1.2</v>
      </c>
      <c r="L22" s="152">
        <v>4.2</v>
      </c>
      <c r="M22" s="153">
        <v>1.2</v>
      </c>
    </row>
    <row r="23" spans="1:13" ht="10.5" customHeight="1">
      <c r="A23" s="150">
        <v>19</v>
      </c>
      <c r="B23" s="152">
        <v>2.2</v>
      </c>
      <c r="C23" s="152">
        <v>3.3</v>
      </c>
      <c r="D23" s="152">
        <v>5.2</v>
      </c>
      <c r="E23" s="152">
        <v>8</v>
      </c>
      <c r="F23" s="152">
        <v>2.8</v>
      </c>
      <c r="G23" s="152">
        <v>5.4</v>
      </c>
      <c r="H23" s="152">
        <v>3</v>
      </c>
      <c r="I23" s="152">
        <v>5</v>
      </c>
      <c r="J23" s="152">
        <v>5.2</v>
      </c>
      <c r="K23" s="152">
        <v>1.2</v>
      </c>
      <c r="L23" s="152">
        <v>3.3</v>
      </c>
      <c r="M23" s="153">
        <v>1.8</v>
      </c>
    </row>
    <row r="24" spans="1:13" ht="10.5" customHeight="1">
      <c r="A24" s="150">
        <v>20</v>
      </c>
      <c r="B24" s="152">
        <v>1.2</v>
      </c>
      <c r="C24" s="152">
        <v>1.7</v>
      </c>
      <c r="D24" s="152">
        <v>4.8</v>
      </c>
      <c r="E24" s="152">
        <v>6</v>
      </c>
      <c r="F24" s="152">
        <v>4</v>
      </c>
      <c r="G24" s="152">
        <v>5.2</v>
      </c>
      <c r="H24" s="152">
        <v>3</v>
      </c>
      <c r="I24" s="152">
        <v>4.5</v>
      </c>
      <c r="J24" s="152">
        <v>6.9</v>
      </c>
      <c r="K24" s="150">
        <v>2.8</v>
      </c>
      <c r="L24" s="152">
        <v>2.5</v>
      </c>
      <c r="M24" s="153">
        <v>3</v>
      </c>
    </row>
    <row r="25" spans="1:13" ht="10.5" customHeight="1">
      <c r="A25" s="150">
        <v>21</v>
      </c>
      <c r="B25" s="152">
        <v>1</v>
      </c>
      <c r="C25" s="152">
        <v>2</v>
      </c>
      <c r="D25" s="152">
        <v>5.5</v>
      </c>
      <c r="E25" s="152">
        <v>6</v>
      </c>
      <c r="F25" s="152">
        <v>3</v>
      </c>
      <c r="G25" s="152">
        <v>3.3</v>
      </c>
      <c r="H25" s="152">
        <v>0.8</v>
      </c>
      <c r="I25" s="152">
        <v>2.1</v>
      </c>
      <c r="J25" s="152">
        <v>4</v>
      </c>
      <c r="K25" s="152">
        <v>3</v>
      </c>
      <c r="L25" s="150">
        <v>2.8</v>
      </c>
      <c r="M25" s="153">
        <v>2.2</v>
      </c>
    </row>
    <row r="26" spans="1:13" ht="10.5" customHeight="1">
      <c r="A26" s="150">
        <v>22</v>
      </c>
      <c r="B26" s="152">
        <v>1</v>
      </c>
      <c r="C26" s="152">
        <v>1</v>
      </c>
      <c r="D26" s="152">
        <v>5.3</v>
      </c>
      <c r="E26" s="152">
        <v>4.5</v>
      </c>
      <c r="F26" s="152">
        <v>4</v>
      </c>
      <c r="G26" s="152">
        <v>3.6</v>
      </c>
      <c r="H26" s="152">
        <v>1.5</v>
      </c>
      <c r="I26" s="152">
        <v>2</v>
      </c>
      <c r="J26" s="152">
        <v>3</v>
      </c>
      <c r="K26" s="152">
        <v>2</v>
      </c>
      <c r="L26" s="152">
        <v>1.7</v>
      </c>
      <c r="M26" s="153">
        <v>2.2</v>
      </c>
    </row>
    <row r="27" spans="1:13" ht="10.5" customHeight="1">
      <c r="A27" s="150">
        <v>23</v>
      </c>
      <c r="B27" s="152">
        <v>1.4</v>
      </c>
      <c r="C27" s="152">
        <v>3.4</v>
      </c>
      <c r="D27" s="152">
        <v>5</v>
      </c>
      <c r="E27" s="152">
        <v>3</v>
      </c>
      <c r="F27" s="152">
        <v>4</v>
      </c>
      <c r="G27" s="152">
        <v>3.2</v>
      </c>
      <c r="H27" s="152">
        <v>3</v>
      </c>
      <c r="I27" s="152">
        <v>1.8</v>
      </c>
      <c r="J27" s="152">
        <v>2.5</v>
      </c>
      <c r="K27" s="152">
        <v>3</v>
      </c>
      <c r="L27" s="152">
        <v>1.9</v>
      </c>
      <c r="M27" s="153">
        <v>2.2</v>
      </c>
    </row>
    <row r="28" spans="1:13" ht="10.5" customHeight="1">
      <c r="A28" s="150">
        <v>24</v>
      </c>
      <c r="B28" s="152">
        <v>1.8</v>
      </c>
      <c r="C28" s="152">
        <v>4</v>
      </c>
      <c r="D28" s="150">
        <v>3.8</v>
      </c>
      <c r="E28" s="152">
        <v>3.8</v>
      </c>
      <c r="F28" s="152">
        <v>2.8</v>
      </c>
      <c r="G28" s="150">
        <v>4.5</v>
      </c>
      <c r="H28" s="152">
        <v>1.8</v>
      </c>
      <c r="I28" s="152">
        <v>2.2</v>
      </c>
      <c r="J28" s="152">
        <v>2.5</v>
      </c>
      <c r="K28" s="152">
        <v>3.7</v>
      </c>
      <c r="L28" s="152">
        <v>1.8</v>
      </c>
      <c r="M28" s="153">
        <v>3.2</v>
      </c>
    </row>
    <row r="29" spans="1:13" ht="10.5" customHeight="1">
      <c r="A29" s="150">
        <v>25</v>
      </c>
      <c r="B29" s="152">
        <v>1.4</v>
      </c>
      <c r="C29" s="152">
        <v>2.5</v>
      </c>
      <c r="D29" s="152">
        <v>4</v>
      </c>
      <c r="E29" s="152">
        <v>5.2</v>
      </c>
      <c r="F29" s="152">
        <v>1.8</v>
      </c>
      <c r="G29" s="152">
        <v>7</v>
      </c>
      <c r="H29" s="152">
        <v>5</v>
      </c>
      <c r="I29" s="152">
        <v>2</v>
      </c>
      <c r="J29" s="150">
        <v>3.2</v>
      </c>
      <c r="K29" s="152">
        <v>2.5</v>
      </c>
      <c r="L29" s="152">
        <v>2</v>
      </c>
      <c r="M29" s="153">
        <v>2.2</v>
      </c>
    </row>
    <row r="30" spans="1:13" ht="10.5" customHeight="1">
      <c r="A30" s="150">
        <v>26</v>
      </c>
      <c r="B30" s="152">
        <v>1</v>
      </c>
      <c r="C30" s="152">
        <v>1.8</v>
      </c>
      <c r="D30" s="152">
        <v>7</v>
      </c>
      <c r="E30" s="152">
        <v>4.5</v>
      </c>
      <c r="F30" s="152">
        <v>4</v>
      </c>
      <c r="G30" s="150">
        <v>4.8</v>
      </c>
      <c r="H30" s="152">
        <v>2.9</v>
      </c>
      <c r="I30" s="152">
        <v>1.8</v>
      </c>
      <c r="J30" s="152">
        <v>3.5</v>
      </c>
      <c r="K30" s="152">
        <v>2.6</v>
      </c>
      <c r="L30" s="152">
        <v>2</v>
      </c>
      <c r="M30" s="153">
        <v>2.6</v>
      </c>
    </row>
    <row r="31" spans="1:13" ht="10.5" customHeight="1">
      <c r="A31" s="150">
        <v>27</v>
      </c>
      <c r="B31" s="152">
        <v>2.2</v>
      </c>
      <c r="C31" s="152">
        <v>3.2</v>
      </c>
      <c r="D31" s="152">
        <v>5.3</v>
      </c>
      <c r="E31" s="152">
        <v>3.2</v>
      </c>
      <c r="F31" s="152">
        <v>3.8</v>
      </c>
      <c r="G31" s="152">
        <v>4.4</v>
      </c>
      <c r="H31" s="152">
        <v>4.7</v>
      </c>
      <c r="I31" s="150">
        <v>3.8</v>
      </c>
      <c r="J31" s="152">
        <v>2.6</v>
      </c>
      <c r="K31" s="152">
        <v>2</v>
      </c>
      <c r="L31" s="152">
        <v>1.8</v>
      </c>
      <c r="M31" s="153">
        <v>3</v>
      </c>
    </row>
    <row r="32" spans="1:13" ht="10.5" customHeight="1">
      <c r="A32" s="150">
        <v>28</v>
      </c>
      <c r="B32" s="152">
        <v>2.5</v>
      </c>
      <c r="C32" s="152">
        <v>5</v>
      </c>
      <c r="D32" s="152">
        <v>5.5</v>
      </c>
      <c r="E32" s="152">
        <v>6</v>
      </c>
      <c r="F32" s="152">
        <v>2.4</v>
      </c>
      <c r="G32" s="152">
        <v>3.8</v>
      </c>
      <c r="H32" s="152">
        <v>4.6</v>
      </c>
      <c r="I32" s="152">
        <v>4.2</v>
      </c>
      <c r="J32" s="152">
        <v>1.4</v>
      </c>
      <c r="K32" s="152">
        <v>3.8</v>
      </c>
      <c r="L32" s="152">
        <v>2.5</v>
      </c>
      <c r="M32" s="153">
        <v>2.4</v>
      </c>
    </row>
    <row r="33" spans="1:13" ht="10.5" customHeight="1">
      <c r="A33" s="150">
        <v>29</v>
      </c>
      <c r="B33" s="152">
        <v>1.5</v>
      </c>
      <c r="C33" s="150"/>
      <c r="D33" s="152">
        <v>5.2</v>
      </c>
      <c r="E33" s="152">
        <v>6.1</v>
      </c>
      <c r="F33" s="152">
        <v>1.6</v>
      </c>
      <c r="G33" s="152">
        <v>5.2</v>
      </c>
      <c r="H33" s="152">
        <v>2.4</v>
      </c>
      <c r="I33" s="152">
        <v>3.5</v>
      </c>
      <c r="J33" s="150">
        <v>5.8</v>
      </c>
      <c r="K33" s="152">
        <v>2.5</v>
      </c>
      <c r="L33" s="152">
        <v>1.7</v>
      </c>
      <c r="M33" s="153">
        <v>2.4</v>
      </c>
    </row>
    <row r="34" spans="1:13" ht="10.5" customHeight="1">
      <c r="A34" s="150">
        <v>30</v>
      </c>
      <c r="B34" s="152">
        <v>1</v>
      </c>
      <c r="C34" s="150"/>
      <c r="D34" s="152">
        <v>4.8</v>
      </c>
      <c r="E34" s="152">
        <v>7.8</v>
      </c>
      <c r="F34" s="150">
        <v>0.7</v>
      </c>
      <c r="G34" s="152">
        <v>3</v>
      </c>
      <c r="H34" s="152">
        <v>2.4</v>
      </c>
      <c r="I34" s="152">
        <v>3</v>
      </c>
      <c r="J34" s="152">
        <v>3.2</v>
      </c>
      <c r="K34" s="152">
        <v>5.2</v>
      </c>
      <c r="L34" s="152">
        <v>1.7</v>
      </c>
      <c r="M34" s="153">
        <v>2.4</v>
      </c>
    </row>
    <row r="35" spans="1:13" ht="10.5" customHeight="1" thickBot="1">
      <c r="A35" s="154">
        <v>31</v>
      </c>
      <c r="B35" s="155">
        <v>1.5</v>
      </c>
      <c r="C35" s="154"/>
      <c r="D35" s="154">
        <v>2.8</v>
      </c>
      <c r="E35" s="154"/>
      <c r="F35" s="155">
        <v>0.7</v>
      </c>
      <c r="G35" s="154"/>
      <c r="H35" s="155">
        <v>4</v>
      </c>
      <c r="I35" s="155">
        <v>5</v>
      </c>
      <c r="J35" s="154"/>
      <c r="K35" s="155">
        <v>2.5</v>
      </c>
      <c r="L35" s="154"/>
      <c r="M35" s="156">
        <v>3</v>
      </c>
    </row>
    <row r="36" spans="1:13" ht="11.25" customHeight="1">
      <c r="A36" s="157" t="s">
        <v>32</v>
      </c>
      <c r="B36" s="158">
        <f aca="true" t="shared" si="0" ref="B36:M36">SUM(B5:B35)</f>
        <v>74.9</v>
      </c>
      <c r="C36" s="158">
        <f t="shared" si="0"/>
        <v>101</v>
      </c>
      <c r="D36" s="158">
        <f t="shared" si="0"/>
        <v>138.5</v>
      </c>
      <c r="E36" s="158">
        <f t="shared" si="0"/>
        <v>157.6</v>
      </c>
      <c r="F36" s="158">
        <f t="shared" si="0"/>
        <v>116.6</v>
      </c>
      <c r="G36" s="158">
        <f t="shared" si="0"/>
        <v>121.60000000000001</v>
      </c>
      <c r="H36" s="158">
        <f t="shared" si="0"/>
        <v>94.30000000000001</v>
      </c>
      <c r="I36" s="158">
        <f t="shared" si="0"/>
        <v>91</v>
      </c>
      <c r="J36" s="158">
        <f t="shared" si="0"/>
        <v>127</v>
      </c>
      <c r="K36" s="158">
        <f t="shared" si="0"/>
        <v>88.5</v>
      </c>
      <c r="L36" s="158">
        <f t="shared" si="0"/>
        <v>71.89999999999999</v>
      </c>
      <c r="M36" s="158">
        <f t="shared" si="0"/>
        <v>85.90000000000002</v>
      </c>
    </row>
    <row r="37" spans="1:13" ht="11.25" customHeight="1">
      <c r="A37" s="159" t="s">
        <v>76</v>
      </c>
      <c r="B37" s="160">
        <f>MAX(B5:B35)</f>
        <v>6.2</v>
      </c>
      <c r="C37" s="160">
        <f aca="true" t="shared" si="1" ref="C37:M37">MAX(C5:C32)</f>
        <v>7</v>
      </c>
      <c r="D37" s="160">
        <f t="shared" si="1"/>
        <v>7.8</v>
      </c>
      <c r="E37" s="160">
        <f t="shared" si="1"/>
        <v>8</v>
      </c>
      <c r="F37" s="160">
        <f t="shared" si="1"/>
        <v>7.8</v>
      </c>
      <c r="G37" s="160">
        <f t="shared" si="1"/>
        <v>8.1</v>
      </c>
      <c r="H37" s="160">
        <f t="shared" si="1"/>
        <v>5</v>
      </c>
      <c r="I37" s="160">
        <f t="shared" si="1"/>
        <v>6</v>
      </c>
      <c r="J37" s="160">
        <f t="shared" si="1"/>
        <v>8</v>
      </c>
      <c r="K37" s="160">
        <f t="shared" si="1"/>
        <v>4.8</v>
      </c>
      <c r="L37" s="160">
        <f t="shared" si="1"/>
        <v>4.8</v>
      </c>
      <c r="M37" s="160">
        <f t="shared" si="1"/>
        <v>5.5</v>
      </c>
    </row>
    <row r="38" spans="1:13" ht="12.75">
      <c r="A38" s="157" t="s">
        <v>77</v>
      </c>
      <c r="B38" s="160">
        <f aca="true" t="shared" si="2" ref="B38:M38">MIN(B5:B35)</f>
        <v>1</v>
      </c>
      <c r="C38" s="160">
        <f t="shared" si="2"/>
        <v>1</v>
      </c>
      <c r="D38" s="160">
        <f t="shared" si="2"/>
        <v>2.4</v>
      </c>
      <c r="E38" s="160">
        <f t="shared" si="2"/>
        <v>2</v>
      </c>
      <c r="F38" s="160">
        <f t="shared" si="2"/>
        <v>0.7</v>
      </c>
      <c r="G38" s="160">
        <f t="shared" si="2"/>
        <v>1.4</v>
      </c>
      <c r="H38" s="160">
        <f t="shared" si="2"/>
        <v>0.7</v>
      </c>
      <c r="I38" s="160">
        <f t="shared" si="2"/>
        <v>1.1</v>
      </c>
      <c r="J38" s="160">
        <f t="shared" si="2"/>
        <v>1.4</v>
      </c>
      <c r="K38" s="160">
        <f t="shared" si="2"/>
        <v>1.2</v>
      </c>
      <c r="L38" s="160">
        <f t="shared" si="2"/>
        <v>1.2</v>
      </c>
      <c r="M38" s="160">
        <f t="shared" si="2"/>
        <v>1.2</v>
      </c>
    </row>
    <row r="39" spans="1:13" ht="12.75">
      <c r="A39" s="157" t="s">
        <v>31</v>
      </c>
      <c r="B39" s="161">
        <f>AVERAGE(B10:B35)</f>
        <v>2.253846153846154</v>
      </c>
      <c r="C39" s="161">
        <f aca="true" t="shared" si="3" ref="C39:M39">AVERAGE(C10:C35)</f>
        <v>3.478260869565217</v>
      </c>
      <c r="D39" s="161">
        <f t="shared" si="3"/>
        <v>4.653846153846153</v>
      </c>
      <c r="E39" s="161">
        <f t="shared" si="3"/>
        <v>5.056</v>
      </c>
      <c r="F39" s="161">
        <f t="shared" si="3"/>
        <v>3.6653846153846152</v>
      </c>
      <c r="G39" s="161">
        <f t="shared" si="3"/>
        <v>4.428</v>
      </c>
      <c r="H39" s="161">
        <f t="shared" si="3"/>
        <v>2.865384615384616</v>
      </c>
      <c r="I39" s="161">
        <f t="shared" si="3"/>
        <v>3.1538461538461537</v>
      </c>
      <c r="J39" s="161">
        <f t="shared" si="3"/>
        <v>4.024</v>
      </c>
      <c r="K39" s="161">
        <f t="shared" si="3"/>
        <v>2.7192307692307693</v>
      </c>
      <c r="L39" s="161">
        <f t="shared" si="3"/>
        <v>2.312</v>
      </c>
      <c r="M39" s="161">
        <f t="shared" si="3"/>
        <v>2.846153846153847</v>
      </c>
    </row>
    <row r="40" spans="1:3" ht="12.75">
      <c r="A40" s="162" t="s">
        <v>74</v>
      </c>
      <c r="B40" s="163"/>
      <c r="C40" s="164">
        <f>AVERAGE(B39:M39)</f>
        <v>3.45466276477146</v>
      </c>
    </row>
    <row r="45" ht="12.75">
      <c r="B45" s="165"/>
    </row>
    <row r="46" spans="2:12" ht="12.75">
      <c r="B46" s="165"/>
      <c r="L46" s="166"/>
    </row>
    <row r="47" ht="12.75">
      <c r="B47" s="165"/>
    </row>
    <row r="48" ht="12.75">
      <c r="B48" s="165"/>
    </row>
    <row r="49" ht="12.75">
      <c r="B49" s="165"/>
    </row>
    <row r="50" ht="12.75">
      <c r="B50" s="165"/>
    </row>
    <row r="51" ht="12.75">
      <c r="B51" s="165"/>
    </row>
    <row r="52" ht="12.75">
      <c r="B52" s="165"/>
    </row>
    <row r="53" ht="12.75">
      <c r="B53" s="165"/>
    </row>
    <row r="54" ht="12.75">
      <c r="B54" s="165"/>
    </row>
    <row r="55" ht="12.75">
      <c r="B55" s="165"/>
    </row>
    <row r="56" ht="12.75">
      <c r="B56" s="165"/>
    </row>
    <row r="57" ht="12.75">
      <c r="B57" s="165"/>
    </row>
    <row r="58" ht="12.75">
      <c r="B58" s="165"/>
    </row>
    <row r="59" ht="12.75">
      <c r="B59" s="165"/>
    </row>
    <row r="60" ht="12.75">
      <c r="B60" s="165"/>
    </row>
    <row r="61" ht="12.75">
      <c r="B61" s="165"/>
    </row>
    <row r="62" ht="12.75">
      <c r="B62" s="165"/>
    </row>
    <row r="63" ht="12.75">
      <c r="B63" s="165"/>
    </row>
    <row r="64" ht="12.75">
      <c r="B64" s="165"/>
    </row>
    <row r="65" ht="12.75">
      <c r="B65" s="165"/>
    </row>
    <row r="66" ht="12.75">
      <c r="B66" s="165"/>
    </row>
    <row r="67" ht="12.75">
      <c r="B67" s="165"/>
    </row>
    <row r="68" ht="12.75">
      <c r="B68" s="165"/>
    </row>
    <row r="69" ht="12.75">
      <c r="B69" s="165"/>
    </row>
    <row r="70" ht="12.75">
      <c r="B70" s="165"/>
    </row>
    <row r="71" ht="12.75">
      <c r="B71" s="165"/>
    </row>
    <row r="72" ht="12.75">
      <c r="B72" s="165"/>
    </row>
    <row r="73" ht="12.75">
      <c r="B73" s="165"/>
    </row>
    <row r="74" ht="12.75">
      <c r="B74" s="165"/>
    </row>
    <row r="75" ht="12.75">
      <c r="B75" s="165"/>
    </row>
    <row r="76" ht="12.75">
      <c r="B76" s="165"/>
    </row>
    <row r="77" ht="12.75">
      <c r="B77" s="165"/>
    </row>
    <row r="78" ht="12.75">
      <c r="B78" s="165"/>
    </row>
    <row r="79" ht="12.75">
      <c r="B79" s="165"/>
    </row>
    <row r="80" ht="12.75">
      <c r="B80" s="165"/>
    </row>
    <row r="81" ht="12.75">
      <c r="B81" s="165"/>
    </row>
    <row r="82" ht="12.75">
      <c r="B82" s="165"/>
    </row>
    <row r="83" ht="12.75">
      <c r="B83" s="165"/>
    </row>
    <row r="84" ht="12.75">
      <c r="B84" s="165"/>
    </row>
    <row r="85" ht="12.75">
      <c r="B85" s="165"/>
    </row>
    <row r="86" ht="12.75">
      <c r="B86" s="165"/>
    </row>
    <row r="87" ht="12.75">
      <c r="B87" s="165"/>
    </row>
    <row r="88" ht="12.75">
      <c r="B88" s="165"/>
    </row>
    <row r="89" ht="12.75">
      <c r="B89" s="165"/>
    </row>
    <row r="90" ht="12.75">
      <c r="B90" s="165"/>
    </row>
    <row r="91" ht="12.75">
      <c r="B91" s="165"/>
    </row>
    <row r="92" ht="12.75">
      <c r="B92" s="165"/>
    </row>
    <row r="93" ht="12.75">
      <c r="B93" s="165"/>
    </row>
    <row r="94" ht="12.75">
      <c r="B94" s="165"/>
    </row>
    <row r="95" ht="12.75">
      <c r="B95" s="165"/>
    </row>
    <row r="96" ht="12.75">
      <c r="B96" s="165"/>
    </row>
    <row r="97" ht="12.75">
      <c r="B97" s="165"/>
    </row>
    <row r="98" ht="12.75">
      <c r="B98" s="165"/>
    </row>
    <row r="99" ht="12.75">
      <c r="B99" s="165"/>
    </row>
    <row r="100" ht="12.75">
      <c r="B100" s="165"/>
    </row>
    <row r="101" ht="12.75">
      <c r="B101" s="165"/>
    </row>
    <row r="102" ht="12.75">
      <c r="B102" s="165"/>
    </row>
    <row r="103" ht="12.75">
      <c r="B103" s="165"/>
    </row>
    <row r="104" ht="12.75">
      <c r="B104" s="165"/>
    </row>
    <row r="105" ht="12.75">
      <c r="B105" s="165"/>
    </row>
    <row r="106" ht="12.75">
      <c r="B106" s="165"/>
    </row>
    <row r="107" ht="12.75">
      <c r="B107" s="165"/>
    </row>
    <row r="108" ht="12.75">
      <c r="B108" s="165"/>
    </row>
    <row r="109" ht="12.75">
      <c r="B109" s="165"/>
    </row>
    <row r="110" ht="12.75">
      <c r="B110" s="165"/>
    </row>
    <row r="111" ht="12.75">
      <c r="B111" s="165"/>
    </row>
    <row r="112" ht="12.75">
      <c r="B112" s="165"/>
    </row>
    <row r="113" ht="12.75">
      <c r="B113" s="165"/>
    </row>
    <row r="114" ht="12.75">
      <c r="B114" s="165"/>
    </row>
    <row r="115" ht="12.75">
      <c r="B115" s="165"/>
    </row>
    <row r="116" ht="12.75">
      <c r="B116" s="165"/>
    </row>
    <row r="117" ht="12.75">
      <c r="B117" s="165"/>
    </row>
    <row r="118" ht="12.75">
      <c r="B118" s="165"/>
    </row>
    <row r="119" ht="12.75">
      <c r="B119" s="165"/>
    </row>
    <row r="120" ht="12.75">
      <c r="B120" s="165"/>
    </row>
    <row r="121" ht="12.75">
      <c r="B121" s="165"/>
    </row>
    <row r="122" ht="12.75">
      <c r="B122" s="165"/>
    </row>
    <row r="123" ht="12.75">
      <c r="B123" s="165"/>
    </row>
    <row r="124" ht="12.75">
      <c r="B124" s="165"/>
    </row>
    <row r="125" ht="12.75">
      <c r="B125" s="165"/>
    </row>
    <row r="126" ht="12.75">
      <c r="B126" s="165"/>
    </row>
    <row r="127" ht="12.75">
      <c r="B127" s="165"/>
    </row>
    <row r="128" ht="12.75">
      <c r="B128" s="165"/>
    </row>
    <row r="129" ht="12.75">
      <c r="B129" s="165"/>
    </row>
    <row r="130" ht="12.75">
      <c r="B130" s="165"/>
    </row>
    <row r="131" ht="12.75">
      <c r="B131" s="165"/>
    </row>
    <row r="132" ht="12.75">
      <c r="B132" s="165"/>
    </row>
    <row r="133" ht="12.75">
      <c r="B133" s="165"/>
    </row>
    <row r="134" ht="12.75">
      <c r="B134" s="165"/>
    </row>
    <row r="135" ht="12.75">
      <c r="B135" s="165"/>
    </row>
    <row r="136" ht="12.75">
      <c r="B136" s="165"/>
    </row>
    <row r="137" ht="12.75">
      <c r="B137" s="165"/>
    </row>
    <row r="138" ht="12.75">
      <c r="B138" s="165"/>
    </row>
    <row r="139" ht="12.75">
      <c r="B139" s="165"/>
    </row>
    <row r="140" ht="12.75">
      <c r="B140" s="165"/>
    </row>
    <row r="141" ht="12.75">
      <c r="B141" s="165"/>
    </row>
    <row r="142" ht="12.75">
      <c r="B142" s="165"/>
    </row>
    <row r="143" ht="12.75">
      <c r="B143" s="165"/>
    </row>
    <row r="144" ht="12.75">
      <c r="B144" s="165"/>
    </row>
    <row r="145" ht="12.75">
      <c r="B145" s="165"/>
    </row>
    <row r="146" ht="12.75">
      <c r="B146" s="165"/>
    </row>
    <row r="147" ht="12.75">
      <c r="B147" s="165"/>
    </row>
    <row r="148" ht="12.75">
      <c r="B148" s="165"/>
    </row>
    <row r="149" ht="12.75">
      <c r="B149" s="165"/>
    </row>
    <row r="150" ht="12.75">
      <c r="B150" s="165"/>
    </row>
    <row r="151" ht="12.75">
      <c r="B151" s="165"/>
    </row>
    <row r="152" ht="12.75">
      <c r="B152" s="165"/>
    </row>
    <row r="153" ht="12.75">
      <c r="B153" s="165"/>
    </row>
    <row r="154" ht="12.75">
      <c r="B154" s="165"/>
    </row>
    <row r="155" ht="12.75">
      <c r="B155" s="165"/>
    </row>
    <row r="156" ht="12.75">
      <c r="B156" s="165"/>
    </row>
    <row r="157" ht="12.75">
      <c r="B157" s="165"/>
    </row>
    <row r="158" ht="12.75">
      <c r="B158" s="165"/>
    </row>
    <row r="159" ht="12.75">
      <c r="B159" s="165"/>
    </row>
    <row r="160" ht="12.75">
      <c r="B160" s="165"/>
    </row>
    <row r="161" ht="12.75">
      <c r="B161" s="165"/>
    </row>
    <row r="162" ht="12.75">
      <c r="B162" s="165"/>
    </row>
    <row r="163" ht="12.75">
      <c r="B163" s="165"/>
    </row>
    <row r="164" ht="12.75">
      <c r="B164" s="165"/>
    </row>
    <row r="165" ht="12.75">
      <c r="B165" s="165"/>
    </row>
    <row r="166" ht="12.75">
      <c r="B166" s="165"/>
    </row>
    <row r="167" ht="12.75">
      <c r="B167" s="165"/>
    </row>
    <row r="168" ht="12.75">
      <c r="B168" s="165"/>
    </row>
    <row r="169" ht="12.75">
      <c r="B169" s="165"/>
    </row>
    <row r="170" ht="12.75">
      <c r="B170" s="165"/>
    </row>
    <row r="171" ht="12.75">
      <c r="B171" s="165"/>
    </row>
    <row r="172" ht="12.75">
      <c r="B172" s="165"/>
    </row>
    <row r="173" ht="12.75">
      <c r="B173" s="165"/>
    </row>
    <row r="174" ht="12.75">
      <c r="B174" s="165"/>
    </row>
    <row r="175" ht="12.75">
      <c r="B175" s="165"/>
    </row>
    <row r="176" ht="12.75">
      <c r="B176" s="165"/>
    </row>
    <row r="177" ht="12.75">
      <c r="B177" s="165"/>
    </row>
    <row r="178" ht="12.75">
      <c r="B178" s="165"/>
    </row>
    <row r="179" ht="12.75">
      <c r="B179" s="165"/>
    </row>
    <row r="180" ht="12.75">
      <c r="B180" s="165"/>
    </row>
    <row r="181" ht="12.75">
      <c r="B181" s="165"/>
    </row>
    <row r="182" ht="12.75">
      <c r="B182" s="165"/>
    </row>
    <row r="183" ht="12.75">
      <c r="B183" s="165"/>
    </row>
    <row r="184" ht="12.75">
      <c r="B184" s="165"/>
    </row>
    <row r="185" ht="12.75">
      <c r="B185" s="165"/>
    </row>
    <row r="186" ht="12.75">
      <c r="B186" s="165"/>
    </row>
    <row r="187" ht="12.75">
      <c r="B187" s="165"/>
    </row>
    <row r="188" ht="12.75">
      <c r="B188" s="165"/>
    </row>
    <row r="189" ht="12.75">
      <c r="B189" s="165"/>
    </row>
    <row r="190" ht="12.75">
      <c r="B190" s="165"/>
    </row>
    <row r="191" ht="12.75">
      <c r="B191" s="165"/>
    </row>
    <row r="192" ht="12.75">
      <c r="B192" s="165"/>
    </row>
    <row r="193" ht="12.75">
      <c r="B193" s="165"/>
    </row>
    <row r="194" ht="12.75">
      <c r="B194" s="165"/>
    </row>
    <row r="195" ht="12.75">
      <c r="B195" s="165"/>
    </row>
    <row r="196" ht="12.75">
      <c r="B196" s="165"/>
    </row>
    <row r="197" ht="12.75">
      <c r="B197" s="165"/>
    </row>
    <row r="198" ht="12.75">
      <c r="B198" s="165"/>
    </row>
    <row r="199" ht="12.75">
      <c r="B199" s="165"/>
    </row>
    <row r="200" ht="12.75">
      <c r="B200" s="165"/>
    </row>
    <row r="201" ht="12.75">
      <c r="B201" s="165"/>
    </row>
    <row r="202" ht="12.75">
      <c r="B202" s="165"/>
    </row>
    <row r="203" ht="12.75">
      <c r="B203" s="165"/>
    </row>
    <row r="204" ht="12.75">
      <c r="B204" s="165"/>
    </row>
    <row r="205" ht="12.75">
      <c r="B205" s="165"/>
    </row>
    <row r="206" ht="12.75">
      <c r="B206" s="165"/>
    </row>
    <row r="207" ht="12.75">
      <c r="B207" s="165"/>
    </row>
    <row r="208" ht="12.75">
      <c r="B208" s="165"/>
    </row>
    <row r="209" ht="12.75">
      <c r="B209" s="165"/>
    </row>
    <row r="210" ht="12.75">
      <c r="B210" s="165"/>
    </row>
    <row r="211" ht="12.75">
      <c r="B211" s="165"/>
    </row>
    <row r="212" ht="12.75">
      <c r="B212" s="165"/>
    </row>
    <row r="213" ht="12.75">
      <c r="B213" s="165"/>
    </row>
    <row r="214" ht="12.75">
      <c r="B214" s="165"/>
    </row>
    <row r="215" ht="12.75">
      <c r="B215" s="165"/>
    </row>
    <row r="216" ht="12.75">
      <c r="B216" s="165"/>
    </row>
    <row r="217" ht="12.75">
      <c r="B217" s="165"/>
    </row>
    <row r="218" ht="12.75">
      <c r="B218" s="165"/>
    </row>
    <row r="219" ht="12.75">
      <c r="B219" s="165"/>
    </row>
    <row r="220" ht="12.75">
      <c r="B220" s="165"/>
    </row>
    <row r="221" ht="12.75">
      <c r="B221" s="165"/>
    </row>
    <row r="222" ht="12.75">
      <c r="B222" s="165"/>
    </row>
    <row r="223" ht="12.75">
      <c r="B223" s="165"/>
    </row>
    <row r="224" ht="12.75">
      <c r="B224" s="165"/>
    </row>
    <row r="225" ht="12.75">
      <c r="B225" s="165"/>
    </row>
    <row r="226" ht="12.75">
      <c r="B226" s="165"/>
    </row>
    <row r="227" ht="12.75">
      <c r="B227" s="165"/>
    </row>
    <row r="228" ht="12.75">
      <c r="B228" s="165"/>
    </row>
    <row r="229" ht="12.75">
      <c r="B229" s="165"/>
    </row>
    <row r="230" ht="12.75">
      <c r="B230" s="165"/>
    </row>
    <row r="231" ht="12.75">
      <c r="B231" s="165"/>
    </row>
    <row r="232" ht="12.75">
      <c r="B232" s="165"/>
    </row>
    <row r="233" ht="12.75">
      <c r="B233" s="165"/>
    </row>
    <row r="234" ht="12.75">
      <c r="B234" s="165"/>
    </row>
    <row r="235" ht="12.75">
      <c r="B235" s="165"/>
    </row>
    <row r="236" ht="12.75">
      <c r="B236" s="165"/>
    </row>
    <row r="237" ht="12.75">
      <c r="B237" s="165"/>
    </row>
    <row r="238" ht="12.75">
      <c r="B238" s="165"/>
    </row>
    <row r="239" ht="12.75">
      <c r="B239" s="165"/>
    </row>
    <row r="240" ht="12.75">
      <c r="B240" s="165"/>
    </row>
    <row r="241" ht="12.75">
      <c r="B241" s="165"/>
    </row>
    <row r="242" ht="12.75">
      <c r="B242" s="165"/>
    </row>
    <row r="243" ht="12.75">
      <c r="B243" s="165"/>
    </row>
    <row r="244" ht="12.75">
      <c r="B244" s="165"/>
    </row>
    <row r="245" ht="12.75">
      <c r="B245" s="165"/>
    </row>
    <row r="246" ht="12.75">
      <c r="B246" s="165"/>
    </row>
    <row r="247" ht="12.75">
      <c r="B247" s="165"/>
    </row>
    <row r="248" ht="12.75">
      <c r="B248" s="165"/>
    </row>
    <row r="249" ht="12.75">
      <c r="B249" s="165"/>
    </row>
    <row r="250" ht="12.75">
      <c r="B250" s="165"/>
    </row>
    <row r="251" ht="12.75">
      <c r="B251" s="165"/>
    </row>
    <row r="252" ht="12.75">
      <c r="B252" s="165"/>
    </row>
    <row r="253" ht="12.75">
      <c r="B253" s="165"/>
    </row>
    <row r="254" ht="12.75">
      <c r="B254" s="165"/>
    </row>
    <row r="255" ht="12.75">
      <c r="B255" s="165"/>
    </row>
    <row r="256" ht="12.75">
      <c r="B256" s="165"/>
    </row>
    <row r="257" ht="12.75">
      <c r="B257" s="165"/>
    </row>
    <row r="258" ht="12.75">
      <c r="B258" s="165"/>
    </row>
    <row r="259" ht="12.75">
      <c r="B259" s="165"/>
    </row>
    <row r="260" ht="12.75">
      <c r="B260" s="165"/>
    </row>
    <row r="261" ht="12.75">
      <c r="B261" s="165"/>
    </row>
    <row r="262" ht="12.75">
      <c r="B262" s="165"/>
    </row>
    <row r="263" ht="12.75">
      <c r="B263" s="165"/>
    </row>
    <row r="264" ht="12.75">
      <c r="B264" s="165"/>
    </row>
    <row r="265" ht="12.75">
      <c r="B265" s="165"/>
    </row>
    <row r="266" ht="12.75">
      <c r="B266" s="165"/>
    </row>
    <row r="267" ht="12.75">
      <c r="B267" s="165"/>
    </row>
    <row r="268" ht="12.75">
      <c r="B268" s="165"/>
    </row>
    <row r="269" ht="12.75">
      <c r="B269" s="165"/>
    </row>
    <row r="270" ht="12.75">
      <c r="B270" s="165"/>
    </row>
    <row r="271" ht="12.75">
      <c r="B271" s="165"/>
    </row>
    <row r="272" ht="12.75">
      <c r="B272" s="165"/>
    </row>
    <row r="273" ht="12.75">
      <c r="B273" s="165"/>
    </row>
    <row r="274" ht="12.75">
      <c r="B274" s="165"/>
    </row>
    <row r="275" ht="12.75">
      <c r="B275" s="165"/>
    </row>
    <row r="276" ht="12.75">
      <c r="B276" s="165"/>
    </row>
    <row r="277" ht="12.75">
      <c r="B277" s="165"/>
    </row>
    <row r="278" ht="12.75">
      <c r="B278" s="165"/>
    </row>
    <row r="279" ht="12.75">
      <c r="B279" s="165"/>
    </row>
    <row r="280" ht="12.75">
      <c r="B280" s="165"/>
    </row>
    <row r="281" ht="12.75">
      <c r="B281" s="165"/>
    </row>
    <row r="282" ht="12.75">
      <c r="B282" s="165"/>
    </row>
    <row r="283" ht="12.75">
      <c r="B283" s="165"/>
    </row>
    <row r="284" ht="12.75">
      <c r="B284" s="165"/>
    </row>
    <row r="285" ht="12.75">
      <c r="B285" s="165"/>
    </row>
    <row r="286" ht="12.75">
      <c r="B286" s="165"/>
    </row>
    <row r="287" ht="12.75">
      <c r="B287" s="165"/>
    </row>
    <row r="288" ht="12.75">
      <c r="B288" s="165"/>
    </row>
    <row r="289" ht="12.75">
      <c r="B289" s="165"/>
    </row>
    <row r="290" ht="12.75">
      <c r="B290" s="165"/>
    </row>
    <row r="291" ht="12.75">
      <c r="B291" s="165"/>
    </row>
    <row r="292" ht="12.75">
      <c r="B292" s="165"/>
    </row>
    <row r="293" ht="12.75">
      <c r="B293" s="165"/>
    </row>
    <row r="294" ht="12.75">
      <c r="B294" s="165"/>
    </row>
    <row r="295" ht="12.75">
      <c r="B295" s="165"/>
    </row>
    <row r="296" ht="12.75">
      <c r="B296" s="165"/>
    </row>
    <row r="297" ht="12.75">
      <c r="B297" s="165"/>
    </row>
    <row r="298" ht="12.75">
      <c r="B298" s="165"/>
    </row>
    <row r="299" ht="12.75">
      <c r="B299" s="165"/>
    </row>
    <row r="300" ht="12.75">
      <c r="B300" s="165"/>
    </row>
    <row r="301" ht="12.75">
      <c r="B301" s="165"/>
    </row>
    <row r="302" ht="12.75">
      <c r="B302" s="165"/>
    </row>
    <row r="303" ht="12.75">
      <c r="B303" s="165"/>
    </row>
    <row r="304" ht="12.75">
      <c r="B304" s="165"/>
    </row>
    <row r="305" ht="12.75">
      <c r="B305" s="165"/>
    </row>
    <row r="306" ht="12.75">
      <c r="B306" s="165"/>
    </row>
    <row r="307" ht="12.75">
      <c r="B307" s="165"/>
    </row>
    <row r="308" ht="12.75">
      <c r="B308" s="165"/>
    </row>
    <row r="309" ht="12.75">
      <c r="B309" s="165"/>
    </row>
    <row r="310" ht="12.75">
      <c r="B310" s="165"/>
    </row>
    <row r="311" ht="12.75">
      <c r="B311" s="165"/>
    </row>
    <row r="312" ht="12.75">
      <c r="B312" s="165"/>
    </row>
    <row r="313" ht="12.75">
      <c r="B313" s="165"/>
    </row>
    <row r="314" ht="12.75">
      <c r="B314" s="165"/>
    </row>
    <row r="315" ht="12.75">
      <c r="B315" s="165"/>
    </row>
    <row r="316" ht="12.75">
      <c r="B316" s="165"/>
    </row>
    <row r="317" ht="12.75">
      <c r="B317" s="165"/>
    </row>
    <row r="318" ht="12.75">
      <c r="B318" s="165"/>
    </row>
    <row r="319" ht="12.75">
      <c r="B319" s="165"/>
    </row>
    <row r="320" ht="12.75">
      <c r="B320" s="165"/>
    </row>
    <row r="321" ht="12.75">
      <c r="B321" s="165"/>
    </row>
    <row r="322" ht="12.75">
      <c r="B322" s="165"/>
    </row>
    <row r="323" ht="12.75">
      <c r="B323" s="165"/>
    </row>
    <row r="324" ht="12.75">
      <c r="B324" s="165"/>
    </row>
    <row r="325" ht="12.75">
      <c r="B325" s="165"/>
    </row>
    <row r="326" ht="12.75">
      <c r="B326" s="165"/>
    </row>
    <row r="327" ht="12.75">
      <c r="B327" s="165"/>
    </row>
    <row r="328" ht="12.75">
      <c r="B328" s="165"/>
    </row>
    <row r="329" ht="12.75">
      <c r="B329" s="165"/>
    </row>
    <row r="330" ht="12.75">
      <c r="B330" s="165"/>
    </row>
    <row r="331" ht="12.75">
      <c r="B331" s="165"/>
    </row>
    <row r="332" ht="12.75">
      <c r="B332" s="165"/>
    </row>
    <row r="333" ht="12.75">
      <c r="B333" s="165"/>
    </row>
    <row r="334" ht="12.75">
      <c r="B334" s="165"/>
    </row>
    <row r="335" ht="12.75">
      <c r="B335" s="165"/>
    </row>
    <row r="336" ht="12.75">
      <c r="B336" s="165"/>
    </row>
    <row r="337" ht="12.75">
      <c r="B337" s="165"/>
    </row>
    <row r="338" ht="12.75">
      <c r="B338" s="165"/>
    </row>
    <row r="339" ht="12.75">
      <c r="B339" s="165"/>
    </row>
    <row r="340" ht="12.75">
      <c r="B340" s="165"/>
    </row>
    <row r="341" ht="12.75">
      <c r="B341" s="165"/>
    </row>
    <row r="342" ht="12.75">
      <c r="B342" s="165"/>
    </row>
    <row r="343" ht="12.75">
      <c r="B343" s="165"/>
    </row>
    <row r="344" ht="12.75">
      <c r="B344" s="165"/>
    </row>
    <row r="345" ht="12.75">
      <c r="B345" s="165"/>
    </row>
    <row r="346" ht="12.75">
      <c r="B346" s="165"/>
    </row>
    <row r="347" ht="12.75">
      <c r="B347" s="165"/>
    </row>
    <row r="348" ht="12.75">
      <c r="B348" s="165"/>
    </row>
    <row r="349" ht="12.75">
      <c r="B349" s="165"/>
    </row>
    <row r="350" ht="12.75">
      <c r="B350" s="165"/>
    </row>
    <row r="351" ht="12.75">
      <c r="B351" s="165"/>
    </row>
    <row r="352" ht="12.75">
      <c r="B352" s="165"/>
    </row>
    <row r="353" ht="12.75">
      <c r="B353" s="165"/>
    </row>
    <row r="354" ht="12.75">
      <c r="B354" s="165"/>
    </row>
    <row r="355" ht="12.75">
      <c r="B355" s="165"/>
    </row>
    <row r="356" ht="12.75">
      <c r="B356" s="165"/>
    </row>
    <row r="357" ht="12.75">
      <c r="B357" s="165"/>
    </row>
    <row r="358" ht="12.75">
      <c r="B358" s="165"/>
    </row>
    <row r="359" ht="12.75">
      <c r="B359" s="165"/>
    </row>
    <row r="360" ht="12.75">
      <c r="B360" s="165"/>
    </row>
    <row r="361" ht="12.75">
      <c r="B361" s="165"/>
    </row>
    <row r="362" ht="12.75">
      <c r="B362" s="165"/>
    </row>
    <row r="363" ht="12.75">
      <c r="B363" s="165"/>
    </row>
    <row r="364" ht="12.75">
      <c r="B364" s="165"/>
    </row>
    <row r="365" ht="12.75">
      <c r="B365" s="165"/>
    </row>
    <row r="366" ht="12.75">
      <c r="B366" s="165"/>
    </row>
    <row r="367" ht="12.75">
      <c r="B367" s="165"/>
    </row>
    <row r="368" ht="12.75">
      <c r="B368" s="165"/>
    </row>
    <row r="369" ht="12.75">
      <c r="B369" s="165"/>
    </row>
    <row r="370" ht="12.75">
      <c r="B370" s="165"/>
    </row>
    <row r="371" ht="12.75">
      <c r="B371" s="165"/>
    </row>
    <row r="372" ht="12.75">
      <c r="B372" s="165"/>
    </row>
    <row r="373" ht="12.75">
      <c r="B373" s="165"/>
    </row>
    <row r="374" ht="12.75">
      <c r="B374" s="165"/>
    </row>
    <row r="375" ht="12.75">
      <c r="B375" s="165"/>
    </row>
    <row r="376" ht="12.75">
      <c r="B376" s="165"/>
    </row>
    <row r="377" ht="12.75">
      <c r="B377" s="165"/>
    </row>
    <row r="378" ht="12.75">
      <c r="B378" s="165"/>
    </row>
    <row r="379" ht="12.75">
      <c r="B379" s="165"/>
    </row>
    <row r="380" ht="12.75">
      <c r="B380" s="165"/>
    </row>
    <row r="381" ht="12.75">
      <c r="B381" s="165"/>
    </row>
    <row r="382" ht="12.75">
      <c r="B382" s="165"/>
    </row>
    <row r="383" ht="12.75">
      <c r="B383" s="165"/>
    </row>
    <row r="384" ht="12.75">
      <c r="B384" s="165"/>
    </row>
    <row r="385" ht="12.75">
      <c r="B385" s="165"/>
    </row>
    <row r="386" ht="12.75">
      <c r="B386" s="165"/>
    </row>
    <row r="387" ht="12.75">
      <c r="B387" s="165"/>
    </row>
    <row r="388" ht="12.75">
      <c r="B388" s="165"/>
    </row>
    <row r="389" ht="12.75">
      <c r="B389" s="165"/>
    </row>
    <row r="390" ht="12.75">
      <c r="B390" s="165"/>
    </row>
    <row r="391" ht="12.75">
      <c r="B391" s="165"/>
    </row>
    <row r="392" ht="12.75">
      <c r="B392" s="165"/>
    </row>
    <row r="393" ht="12.75">
      <c r="B393" s="165"/>
    </row>
    <row r="394" ht="12.75">
      <c r="B394" s="165"/>
    </row>
    <row r="395" ht="12.75">
      <c r="B395" s="165"/>
    </row>
    <row r="396" ht="12.75">
      <c r="B396" s="165"/>
    </row>
    <row r="397" ht="12.75">
      <c r="B397" s="165"/>
    </row>
    <row r="398" ht="12.75">
      <c r="B398" s="165"/>
    </row>
    <row r="399" ht="12.75">
      <c r="B399" s="165"/>
    </row>
    <row r="400" ht="12.75">
      <c r="B400" s="165"/>
    </row>
    <row r="401" ht="12.75">
      <c r="B401" s="165"/>
    </row>
    <row r="402" ht="12.75">
      <c r="B402" s="165"/>
    </row>
    <row r="403" ht="12.75">
      <c r="B403" s="165"/>
    </row>
    <row r="404" ht="12.75">
      <c r="B404" s="165"/>
    </row>
    <row r="405" ht="12.75">
      <c r="B405" s="165"/>
    </row>
    <row r="406" ht="12.75">
      <c r="B406" s="165"/>
    </row>
    <row r="407" ht="12.75">
      <c r="B407" s="165"/>
    </row>
    <row r="408" ht="12.75">
      <c r="B408" s="165"/>
    </row>
    <row r="409" ht="12.75">
      <c r="B409" s="165"/>
    </row>
    <row r="410" ht="12.75">
      <c r="B410" s="165"/>
    </row>
    <row r="411" ht="12.75">
      <c r="B411" s="165"/>
    </row>
    <row r="412" ht="12.75">
      <c r="B412" s="165"/>
    </row>
    <row r="413" ht="12.75">
      <c r="B413" s="165"/>
    </row>
    <row r="414" ht="12.75">
      <c r="B414" s="165"/>
    </row>
    <row r="415" ht="12.75">
      <c r="B415" s="165"/>
    </row>
    <row r="416" ht="12.75">
      <c r="B416" s="165"/>
    </row>
    <row r="417" ht="12.75">
      <c r="B417" s="165"/>
    </row>
    <row r="418" ht="12.75">
      <c r="B418" s="165"/>
    </row>
    <row r="419" ht="12.75">
      <c r="B419" s="165"/>
    </row>
    <row r="420" ht="12.75">
      <c r="B420" s="165"/>
    </row>
    <row r="421" ht="12.75">
      <c r="B421" s="165"/>
    </row>
    <row r="422" ht="12.75">
      <c r="B422" s="165"/>
    </row>
    <row r="423" ht="12.75">
      <c r="B423" s="165"/>
    </row>
    <row r="424" ht="12.75">
      <c r="B424" s="165"/>
    </row>
    <row r="425" ht="12.75">
      <c r="B425" s="165"/>
    </row>
    <row r="426" ht="12.75">
      <c r="B426" s="165"/>
    </row>
    <row r="427" ht="12.75">
      <c r="B427" s="165"/>
    </row>
    <row r="428" ht="12.75">
      <c r="B428" s="165"/>
    </row>
    <row r="429" ht="12.75">
      <c r="B429" s="165"/>
    </row>
    <row r="430" ht="12.75">
      <c r="B430" s="165"/>
    </row>
    <row r="431" ht="12.75">
      <c r="B431" s="165"/>
    </row>
    <row r="432" ht="12.75">
      <c r="B432" s="165"/>
    </row>
    <row r="433" ht="12.75">
      <c r="B433" s="165"/>
    </row>
    <row r="434" ht="12.75">
      <c r="B434" s="165"/>
    </row>
    <row r="435" ht="12.75">
      <c r="B435" s="165"/>
    </row>
    <row r="436" ht="12.75">
      <c r="B436" s="165"/>
    </row>
    <row r="437" ht="12.75">
      <c r="B437" s="165"/>
    </row>
    <row r="438" ht="12.75">
      <c r="B438" s="165"/>
    </row>
    <row r="439" ht="12.75">
      <c r="B439" s="165"/>
    </row>
    <row r="440" ht="12.75">
      <c r="B440" s="165"/>
    </row>
    <row r="441" ht="12.75">
      <c r="B441" s="165"/>
    </row>
    <row r="442" ht="12.75">
      <c r="B442" s="165"/>
    </row>
    <row r="443" ht="12.75">
      <c r="B443" s="165"/>
    </row>
    <row r="444" ht="12.75">
      <c r="B444" s="165"/>
    </row>
    <row r="445" ht="12.75">
      <c r="B445" s="165"/>
    </row>
    <row r="446" ht="12.75">
      <c r="B446" s="165"/>
    </row>
    <row r="447" ht="12.75">
      <c r="B447" s="165"/>
    </row>
    <row r="448" ht="12.75">
      <c r="B448" s="165"/>
    </row>
    <row r="449" ht="12.75">
      <c r="B449" s="165"/>
    </row>
    <row r="450" ht="12.75">
      <c r="B450" s="165"/>
    </row>
    <row r="451" ht="12.75">
      <c r="B451" s="165"/>
    </row>
    <row r="452" ht="12.75">
      <c r="B452" s="165"/>
    </row>
    <row r="453" ht="12.75">
      <c r="B453" s="165"/>
    </row>
    <row r="454" ht="12.75">
      <c r="B454" s="165"/>
    </row>
    <row r="455" ht="12.75">
      <c r="B455" s="165"/>
    </row>
    <row r="456" ht="12.75">
      <c r="B456" s="165"/>
    </row>
    <row r="457" ht="12.75">
      <c r="B457" s="165"/>
    </row>
    <row r="458" ht="12.75">
      <c r="B458" s="165"/>
    </row>
    <row r="459" ht="12.75">
      <c r="B459" s="165"/>
    </row>
    <row r="460" ht="12.75">
      <c r="B460" s="165"/>
    </row>
    <row r="461" ht="12.75">
      <c r="B461" s="165"/>
    </row>
    <row r="462" ht="12.75">
      <c r="B462" s="165"/>
    </row>
    <row r="463" ht="12.75">
      <c r="B463" s="165"/>
    </row>
    <row r="464" ht="12.75">
      <c r="B464" s="165"/>
    </row>
    <row r="465" ht="12.75">
      <c r="B465" s="165"/>
    </row>
    <row r="466" ht="12.75">
      <c r="B466" s="165"/>
    </row>
    <row r="467" ht="12.75">
      <c r="B467" s="165"/>
    </row>
    <row r="468" ht="12.75">
      <c r="B468" s="165"/>
    </row>
    <row r="469" ht="12.75">
      <c r="B469" s="165"/>
    </row>
    <row r="470" ht="12.75">
      <c r="B470" s="165"/>
    </row>
    <row r="471" ht="12.75">
      <c r="B471" s="165"/>
    </row>
    <row r="472" ht="12.75">
      <c r="B472" s="165"/>
    </row>
    <row r="473" ht="12.75">
      <c r="B473" s="165"/>
    </row>
    <row r="474" ht="12.75">
      <c r="B474" s="165"/>
    </row>
    <row r="475" ht="12.75">
      <c r="B475" s="165"/>
    </row>
    <row r="476" ht="12.75">
      <c r="B476" s="165"/>
    </row>
    <row r="477" ht="12.75">
      <c r="B477" s="165"/>
    </row>
    <row r="478" ht="12.75">
      <c r="B478" s="165"/>
    </row>
    <row r="479" ht="12.75">
      <c r="B479" s="165"/>
    </row>
    <row r="480" ht="12.75">
      <c r="B480" s="165"/>
    </row>
    <row r="481" ht="12.75">
      <c r="B481" s="165"/>
    </row>
    <row r="482" ht="12.75">
      <c r="B482" s="165"/>
    </row>
    <row r="483" ht="12.75">
      <c r="B483" s="165"/>
    </row>
    <row r="484" ht="12.75">
      <c r="B484" s="165"/>
    </row>
    <row r="485" ht="12.75">
      <c r="B485" s="165"/>
    </row>
    <row r="486" ht="12.75">
      <c r="B486" s="165"/>
    </row>
    <row r="487" ht="12.75">
      <c r="B487" s="165"/>
    </row>
    <row r="488" ht="12.75">
      <c r="B488" s="165"/>
    </row>
    <row r="489" ht="12.75">
      <c r="B489" s="165"/>
    </row>
    <row r="490" ht="12.75">
      <c r="B490" s="165"/>
    </row>
    <row r="491" ht="12.75">
      <c r="B491" s="165"/>
    </row>
    <row r="492" ht="12.75">
      <c r="B492" s="165"/>
    </row>
    <row r="493" ht="12.75">
      <c r="B493" s="165"/>
    </row>
    <row r="494" ht="12.75">
      <c r="B494" s="165"/>
    </row>
    <row r="495" ht="12.75">
      <c r="B495" s="165"/>
    </row>
    <row r="496" ht="12.75">
      <c r="B496" s="165"/>
    </row>
    <row r="497" ht="12.75">
      <c r="B497" s="165"/>
    </row>
    <row r="498" ht="12.75">
      <c r="B498" s="165"/>
    </row>
    <row r="499" ht="12.75">
      <c r="B499" s="165"/>
    </row>
    <row r="500" ht="12.75">
      <c r="B500" s="165"/>
    </row>
    <row r="501" ht="12.75">
      <c r="B501" s="165"/>
    </row>
    <row r="502" ht="12.75">
      <c r="B502" s="165"/>
    </row>
    <row r="503" ht="12.75">
      <c r="B503" s="165"/>
    </row>
    <row r="504" ht="12.75">
      <c r="B504" s="165"/>
    </row>
    <row r="505" ht="12.75">
      <c r="B505" s="165"/>
    </row>
    <row r="506" ht="12.75">
      <c r="B506" s="165"/>
    </row>
    <row r="507" ht="12.75">
      <c r="B507" s="165"/>
    </row>
    <row r="508" ht="12.75">
      <c r="B508" s="165"/>
    </row>
    <row r="509" ht="12.75">
      <c r="B509" s="165"/>
    </row>
    <row r="510" ht="12.75">
      <c r="B510" s="165"/>
    </row>
    <row r="511" ht="12.75">
      <c r="B511" s="165"/>
    </row>
    <row r="512" ht="12.75">
      <c r="B512" s="165"/>
    </row>
    <row r="513" ht="12.75">
      <c r="B513" s="165"/>
    </row>
    <row r="514" ht="12.75">
      <c r="B514" s="165"/>
    </row>
    <row r="515" ht="12.75">
      <c r="B515" s="165"/>
    </row>
    <row r="516" ht="12.75">
      <c r="B516" s="165"/>
    </row>
    <row r="517" ht="12.75">
      <c r="B517" s="165"/>
    </row>
    <row r="518" ht="12.75">
      <c r="B518" s="165"/>
    </row>
    <row r="519" ht="12.75">
      <c r="B519" s="165"/>
    </row>
    <row r="520" ht="12.75">
      <c r="B520" s="165"/>
    </row>
    <row r="521" ht="12.75">
      <c r="B521" s="165"/>
    </row>
    <row r="522" ht="12.75">
      <c r="B522" s="165"/>
    </row>
    <row r="523" ht="12.75">
      <c r="B523" s="165"/>
    </row>
    <row r="524" ht="12.75">
      <c r="B524" s="165"/>
    </row>
    <row r="525" ht="12.75">
      <c r="B525" s="165"/>
    </row>
    <row r="526" ht="12.75">
      <c r="B526" s="165"/>
    </row>
    <row r="527" ht="12.75">
      <c r="B527" s="165"/>
    </row>
    <row r="528" ht="12.75">
      <c r="B528" s="165"/>
    </row>
    <row r="529" ht="12.75">
      <c r="B529" s="165"/>
    </row>
    <row r="530" ht="12.75">
      <c r="B530" s="165"/>
    </row>
    <row r="531" ht="12.75">
      <c r="B531" s="165"/>
    </row>
    <row r="532" ht="12.75">
      <c r="B532" s="165"/>
    </row>
    <row r="533" ht="12.75">
      <c r="B533" s="165"/>
    </row>
    <row r="534" ht="12.75">
      <c r="B534" s="165"/>
    </row>
    <row r="535" ht="12.75">
      <c r="B535" s="165"/>
    </row>
    <row r="536" ht="12.75">
      <c r="B536" s="165"/>
    </row>
    <row r="537" ht="12.75">
      <c r="B537" s="165"/>
    </row>
    <row r="538" ht="12.75">
      <c r="B538" s="165"/>
    </row>
    <row r="539" ht="12.75">
      <c r="B539" s="165"/>
    </row>
    <row r="540" ht="12.75">
      <c r="B540" s="165"/>
    </row>
    <row r="541" ht="12.75">
      <c r="B541" s="165"/>
    </row>
    <row r="542" ht="12.75">
      <c r="B542" s="165"/>
    </row>
    <row r="543" ht="12.75">
      <c r="B543" s="165"/>
    </row>
    <row r="544" ht="12.75">
      <c r="B544" s="165"/>
    </row>
    <row r="545" ht="12.75">
      <c r="B545" s="165"/>
    </row>
    <row r="546" ht="12.75">
      <c r="B546" s="165"/>
    </row>
    <row r="547" ht="12.75">
      <c r="B547" s="165"/>
    </row>
    <row r="548" ht="12.75">
      <c r="B548" s="165"/>
    </row>
    <row r="549" ht="12.75">
      <c r="B549" s="165"/>
    </row>
    <row r="550" ht="12.75">
      <c r="B550" s="165"/>
    </row>
    <row r="551" ht="12.75">
      <c r="B551" s="165"/>
    </row>
    <row r="552" ht="12.75">
      <c r="B552" s="165"/>
    </row>
    <row r="553" ht="12.75">
      <c r="B553" s="165"/>
    </row>
    <row r="554" ht="12.75">
      <c r="B554" s="165"/>
    </row>
    <row r="555" ht="12.75">
      <c r="B555" s="165"/>
    </row>
    <row r="556" ht="12.75">
      <c r="B556" s="165"/>
    </row>
    <row r="557" ht="12.75">
      <c r="B557" s="165"/>
    </row>
    <row r="558" ht="12.75">
      <c r="B558" s="165"/>
    </row>
    <row r="559" ht="12.75">
      <c r="B559" s="165"/>
    </row>
    <row r="560" ht="12.75">
      <c r="B560" s="165"/>
    </row>
    <row r="561" ht="12.75">
      <c r="B561" s="165"/>
    </row>
    <row r="562" ht="12.75">
      <c r="B562" s="165"/>
    </row>
    <row r="563" ht="12.75">
      <c r="B563" s="165"/>
    </row>
    <row r="564" ht="12.75">
      <c r="B564" s="165"/>
    </row>
    <row r="565" ht="12.75">
      <c r="B565" s="165"/>
    </row>
    <row r="566" ht="12.75">
      <c r="B566" s="165"/>
    </row>
    <row r="567" ht="12.75">
      <c r="B567" s="165"/>
    </row>
    <row r="568" ht="12.75">
      <c r="B568" s="165"/>
    </row>
    <row r="569" ht="12.75">
      <c r="B569" s="165"/>
    </row>
    <row r="570" ht="12.75">
      <c r="B570" s="165"/>
    </row>
    <row r="571" ht="12.75">
      <c r="B571" s="165"/>
    </row>
    <row r="572" ht="12.75">
      <c r="B572" s="165"/>
    </row>
    <row r="573" ht="12.75">
      <c r="B573" s="165"/>
    </row>
    <row r="574" ht="12.75">
      <c r="B574" s="165"/>
    </row>
    <row r="575" ht="12.75">
      <c r="B575" s="165"/>
    </row>
    <row r="576" ht="12.75">
      <c r="B576" s="165"/>
    </row>
    <row r="577" ht="12.75">
      <c r="B577" s="165"/>
    </row>
    <row r="578" ht="12.75">
      <c r="B578" s="165"/>
    </row>
    <row r="579" ht="12.75">
      <c r="B579" s="165"/>
    </row>
    <row r="580" ht="12.75">
      <c r="B580" s="165"/>
    </row>
    <row r="581" ht="12.75">
      <c r="B581" s="165"/>
    </row>
    <row r="582" ht="12.75">
      <c r="B582" s="165"/>
    </row>
    <row r="583" ht="12.75">
      <c r="B583" s="165"/>
    </row>
    <row r="584" ht="12.75">
      <c r="B584" s="165"/>
    </row>
    <row r="585" ht="12.75">
      <c r="B585" s="165"/>
    </row>
    <row r="586" ht="12.75">
      <c r="B586" s="165"/>
    </row>
    <row r="587" ht="12.75">
      <c r="B587" s="165"/>
    </row>
    <row r="588" ht="12.75">
      <c r="B588" s="165"/>
    </row>
    <row r="589" ht="12.75">
      <c r="B589" s="165"/>
    </row>
    <row r="590" ht="12.75">
      <c r="B590" s="165"/>
    </row>
    <row r="591" ht="12.75">
      <c r="B591" s="165"/>
    </row>
    <row r="592" ht="12.75">
      <c r="B592" s="165"/>
    </row>
    <row r="593" ht="12.75">
      <c r="B593" s="165"/>
    </row>
    <row r="594" ht="12.75">
      <c r="B594" s="165"/>
    </row>
    <row r="595" ht="12.75">
      <c r="B595" s="165"/>
    </row>
    <row r="596" ht="12.75">
      <c r="B596" s="165"/>
    </row>
    <row r="597" ht="12.75">
      <c r="B597" s="165"/>
    </row>
    <row r="598" ht="12.75">
      <c r="B598" s="165"/>
    </row>
    <row r="599" ht="12.75">
      <c r="B599" s="165"/>
    </row>
    <row r="600" ht="12.75">
      <c r="B600" s="165"/>
    </row>
    <row r="601" ht="12.75">
      <c r="B601" s="165"/>
    </row>
    <row r="602" ht="12.75">
      <c r="B602" s="165"/>
    </row>
    <row r="603" ht="12.75">
      <c r="B603" s="165"/>
    </row>
    <row r="604" ht="12.75">
      <c r="B604" s="165"/>
    </row>
    <row r="605" ht="12.75">
      <c r="B605" s="165"/>
    </row>
    <row r="606" ht="12.75">
      <c r="B606" s="165"/>
    </row>
    <row r="607" ht="12.75">
      <c r="B607" s="165"/>
    </row>
    <row r="608" ht="12.75">
      <c r="B608" s="165"/>
    </row>
    <row r="609" ht="12.75">
      <c r="B609" s="165"/>
    </row>
    <row r="610" ht="12.75">
      <c r="B610" s="165"/>
    </row>
    <row r="611" ht="12.75">
      <c r="B611" s="165"/>
    </row>
    <row r="612" ht="12.75">
      <c r="B612" s="165"/>
    </row>
    <row r="613" ht="12.75">
      <c r="B613" s="165"/>
    </row>
    <row r="614" ht="12.75">
      <c r="B614" s="165"/>
    </row>
    <row r="615" ht="12.75">
      <c r="B615" s="165"/>
    </row>
    <row r="616" ht="12.75">
      <c r="B616" s="165"/>
    </row>
    <row r="617" ht="12.75">
      <c r="B617" s="165"/>
    </row>
    <row r="618" ht="12.75">
      <c r="B618" s="165"/>
    </row>
    <row r="619" ht="12.75">
      <c r="B619" s="165"/>
    </row>
    <row r="620" ht="12.75">
      <c r="B620" s="165"/>
    </row>
    <row r="621" ht="12.75">
      <c r="B621" s="165"/>
    </row>
    <row r="622" ht="12.75">
      <c r="B622" s="165"/>
    </row>
    <row r="623" ht="12.75">
      <c r="B623" s="165"/>
    </row>
    <row r="624" ht="12.75">
      <c r="B624" s="165"/>
    </row>
    <row r="625" ht="12.75">
      <c r="B625" s="165"/>
    </row>
    <row r="626" ht="12.75">
      <c r="B626" s="165"/>
    </row>
    <row r="627" ht="12.75">
      <c r="B627" s="165"/>
    </row>
    <row r="628" ht="12.75">
      <c r="B628" s="165"/>
    </row>
    <row r="629" ht="12.75">
      <c r="B629" s="165"/>
    </row>
    <row r="630" ht="12.75">
      <c r="B630" s="165"/>
    </row>
    <row r="631" ht="12.75">
      <c r="B631" s="165"/>
    </row>
    <row r="632" ht="12.75">
      <c r="B632" s="165"/>
    </row>
    <row r="633" ht="12.75">
      <c r="B633" s="165"/>
    </row>
    <row r="634" ht="12.75">
      <c r="B634" s="165"/>
    </row>
    <row r="635" ht="12.75">
      <c r="B635" s="165"/>
    </row>
    <row r="636" ht="12.75">
      <c r="B636" s="165"/>
    </row>
    <row r="637" ht="12.75">
      <c r="B637" s="165"/>
    </row>
    <row r="638" ht="12.75">
      <c r="B638" s="165"/>
    </row>
    <row r="639" ht="12.75">
      <c r="B639" s="165"/>
    </row>
    <row r="640" ht="12.75">
      <c r="B640" s="165"/>
    </row>
    <row r="641" ht="12.75">
      <c r="B641" s="165"/>
    </row>
    <row r="642" ht="12.75">
      <c r="B642" s="165"/>
    </row>
    <row r="643" ht="12.75">
      <c r="B643" s="165"/>
    </row>
    <row r="644" ht="12.75">
      <c r="B644" s="165"/>
    </row>
    <row r="645" ht="12.75">
      <c r="B645" s="165"/>
    </row>
    <row r="646" ht="12.75">
      <c r="B646" s="165"/>
    </row>
    <row r="647" ht="12.75">
      <c r="B647" s="165"/>
    </row>
    <row r="648" ht="12.75">
      <c r="B648" s="165"/>
    </row>
    <row r="649" ht="12.75">
      <c r="B649" s="165"/>
    </row>
    <row r="650" ht="12.75">
      <c r="B650" s="165"/>
    </row>
    <row r="651" ht="12.75">
      <c r="B651" s="165"/>
    </row>
    <row r="652" ht="12.75">
      <c r="B652" s="165"/>
    </row>
    <row r="653" ht="12.75">
      <c r="B653" s="165"/>
    </row>
    <row r="654" ht="12.75">
      <c r="B654" s="165"/>
    </row>
    <row r="655" ht="12.75">
      <c r="B655" s="165"/>
    </row>
    <row r="656" ht="12.75">
      <c r="B656" s="165"/>
    </row>
    <row r="657" ht="12.75">
      <c r="B657" s="165"/>
    </row>
    <row r="658" ht="12.75">
      <c r="B658" s="165"/>
    </row>
    <row r="659" ht="12.75">
      <c r="B659" s="165"/>
    </row>
    <row r="660" ht="12.75">
      <c r="B660" s="165"/>
    </row>
    <row r="661" ht="12.75">
      <c r="B661" s="165"/>
    </row>
    <row r="662" ht="12.75">
      <c r="B662" s="165"/>
    </row>
    <row r="663" ht="12.75">
      <c r="B663" s="165"/>
    </row>
    <row r="664" ht="12.75">
      <c r="B664" s="165"/>
    </row>
    <row r="665" ht="12.75">
      <c r="B665" s="165"/>
    </row>
    <row r="666" ht="12.75">
      <c r="B666" s="165"/>
    </row>
    <row r="667" ht="12.75">
      <c r="B667" s="165"/>
    </row>
    <row r="668" ht="12.75">
      <c r="B668" s="165"/>
    </row>
    <row r="669" ht="12.75">
      <c r="B669" s="165"/>
    </row>
    <row r="670" ht="12.75">
      <c r="B670" s="165"/>
    </row>
    <row r="671" ht="12.75">
      <c r="B671" s="165"/>
    </row>
    <row r="672" ht="12.75">
      <c r="B672" s="165"/>
    </row>
    <row r="673" ht="12.75">
      <c r="B673" s="165"/>
    </row>
    <row r="674" ht="12.75">
      <c r="B674" s="165"/>
    </row>
    <row r="675" ht="12.75">
      <c r="B675" s="165"/>
    </row>
    <row r="676" ht="12.75">
      <c r="B676" s="165"/>
    </row>
    <row r="677" ht="12.75">
      <c r="B677" s="165"/>
    </row>
    <row r="678" ht="12.75">
      <c r="B678" s="165"/>
    </row>
    <row r="679" ht="12.75">
      <c r="B679" s="165"/>
    </row>
    <row r="680" ht="12.75">
      <c r="B680" s="165"/>
    </row>
    <row r="681" ht="12.75">
      <c r="B681" s="165"/>
    </row>
    <row r="682" ht="12.75">
      <c r="B682" s="165"/>
    </row>
    <row r="683" ht="12.75">
      <c r="B683" s="165"/>
    </row>
    <row r="684" ht="12.75">
      <c r="B684" s="165"/>
    </row>
    <row r="685" ht="12.75">
      <c r="B685" s="165"/>
    </row>
    <row r="686" ht="12.75">
      <c r="B686" s="165"/>
    </row>
    <row r="687" ht="12.75">
      <c r="B687" s="165"/>
    </row>
    <row r="688" ht="12.75">
      <c r="B688" s="165"/>
    </row>
    <row r="689" ht="12.75">
      <c r="B689" s="165"/>
    </row>
    <row r="690" ht="12.75">
      <c r="B690" s="165"/>
    </row>
    <row r="691" ht="12.75">
      <c r="B691" s="165"/>
    </row>
    <row r="692" ht="12.75">
      <c r="B692" s="165"/>
    </row>
    <row r="693" ht="12.75">
      <c r="B693" s="165"/>
    </row>
    <row r="694" ht="12.75">
      <c r="B694" s="165"/>
    </row>
    <row r="695" ht="12.75">
      <c r="B695" s="165"/>
    </row>
    <row r="696" ht="12.75">
      <c r="B696" s="165"/>
    </row>
    <row r="697" ht="12.75">
      <c r="B697" s="165"/>
    </row>
    <row r="698" ht="12.75">
      <c r="B698" s="165"/>
    </row>
    <row r="699" ht="12.75">
      <c r="B699" s="165"/>
    </row>
    <row r="700" ht="12.75">
      <c r="B700" s="165"/>
    </row>
    <row r="701" ht="12.75">
      <c r="B701" s="165"/>
    </row>
    <row r="702" ht="12.75">
      <c r="B702" s="165"/>
    </row>
    <row r="703" ht="12.75">
      <c r="B703" s="165"/>
    </row>
    <row r="704" ht="12.75">
      <c r="B704" s="165"/>
    </row>
    <row r="705" ht="12.75">
      <c r="B705" s="165"/>
    </row>
    <row r="706" ht="12.75">
      <c r="B706" s="165"/>
    </row>
    <row r="707" ht="12.75">
      <c r="B707" s="165"/>
    </row>
    <row r="708" ht="12.75">
      <c r="B708" s="165"/>
    </row>
    <row r="709" ht="12.75">
      <c r="B709" s="165"/>
    </row>
    <row r="710" ht="12.75">
      <c r="B710" s="165"/>
    </row>
    <row r="711" ht="12.75">
      <c r="B711" s="165"/>
    </row>
    <row r="712" ht="12.75">
      <c r="B712" s="165"/>
    </row>
    <row r="713" ht="12.75">
      <c r="B713" s="165"/>
    </row>
    <row r="714" ht="12.75">
      <c r="B714" s="165"/>
    </row>
    <row r="715" ht="12.75">
      <c r="B715" s="165"/>
    </row>
    <row r="716" ht="12.75">
      <c r="B716" s="165"/>
    </row>
    <row r="717" ht="12.75">
      <c r="B717" s="165"/>
    </row>
    <row r="718" ht="12.75">
      <c r="B718" s="165"/>
    </row>
    <row r="719" ht="12.75">
      <c r="B719" s="165"/>
    </row>
    <row r="720" ht="12.75">
      <c r="B720" s="165"/>
    </row>
    <row r="721" ht="12.75">
      <c r="B721" s="165"/>
    </row>
    <row r="722" ht="12.75">
      <c r="B722" s="165"/>
    </row>
    <row r="723" ht="12.75">
      <c r="B723" s="165"/>
    </row>
    <row r="724" ht="12.75">
      <c r="B724" s="165"/>
    </row>
    <row r="725" ht="12.75">
      <c r="B725" s="165"/>
    </row>
    <row r="726" ht="12.75">
      <c r="B726" s="165"/>
    </row>
    <row r="727" ht="12.75">
      <c r="B727" s="165"/>
    </row>
    <row r="728" ht="12.75">
      <c r="B728" s="165"/>
    </row>
    <row r="729" ht="12.75">
      <c r="B729" s="165"/>
    </row>
    <row r="730" ht="12.75">
      <c r="B730" s="165"/>
    </row>
    <row r="731" ht="12.75">
      <c r="B731" s="165"/>
    </row>
    <row r="732" ht="12.75">
      <c r="B732" s="165"/>
    </row>
    <row r="733" ht="12.75">
      <c r="B733" s="165"/>
    </row>
    <row r="734" ht="12.75">
      <c r="B734" s="165"/>
    </row>
    <row r="735" ht="12.75">
      <c r="B735" s="165"/>
    </row>
    <row r="736" ht="12.75">
      <c r="B736" s="165"/>
    </row>
    <row r="737" ht="12.75">
      <c r="B737" s="165"/>
    </row>
    <row r="738" ht="12.75">
      <c r="B738" s="165"/>
    </row>
    <row r="739" ht="12.75">
      <c r="B739" s="165"/>
    </row>
    <row r="740" ht="12.75">
      <c r="B740" s="165"/>
    </row>
    <row r="741" ht="12.75">
      <c r="B741" s="165"/>
    </row>
    <row r="742" ht="12.75">
      <c r="B742" s="165"/>
    </row>
    <row r="743" ht="12.75">
      <c r="B743" s="165"/>
    </row>
    <row r="744" ht="12.75">
      <c r="B744" s="165"/>
    </row>
    <row r="745" ht="12.75">
      <c r="B745" s="165"/>
    </row>
    <row r="746" ht="12.75">
      <c r="B746" s="165"/>
    </row>
    <row r="747" ht="12.75">
      <c r="B747" s="165"/>
    </row>
    <row r="748" ht="12.75">
      <c r="B748" s="165"/>
    </row>
    <row r="749" ht="12.75">
      <c r="B749" s="165"/>
    </row>
    <row r="750" ht="12.75">
      <c r="B750" s="165"/>
    </row>
    <row r="751" ht="12.75">
      <c r="B751" s="165"/>
    </row>
    <row r="752" ht="12.75">
      <c r="B752" s="165"/>
    </row>
    <row r="753" ht="12.75">
      <c r="B753" s="165"/>
    </row>
    <row r="754" ht="12.75">
      <c r="B754" s="165"/>
    </row>
    <row r="755" ht="12.75">
      <c r="B755" s="165"/>
    </row>
    <row r="756" ht="12.75">
      <c r="B756" s="165"/>
    </row>
    <row r="757" ht="12.75">
      <c r="B757" s="165"/>
    </row>
    <row r="758" ht="12.75">
      <c r="B758" s="165"/>
    </row>
    <row r="759" ht="12.75">
      <c r="B759" s="165"/>
    </row>
    <row r="760" ht="12.75">
      <c r="B760" s="165"/>
    </row>
    <row r="761" ht="12.75">
      <c r="B761" s="165"/>
    </row>
    <row r="762" ht="12.75">
      <c r="B762" s="165"/>
    </row>
    <row r="763" ht="12.75">
      <c r="B763" s="165"/>
    </row>
    <row r="764" ht="12.75">
      <c r="B764" s="165"/>
    </row>
    <row r="765" ht="12.75">
      <c r="B765" s="165"/>
    </row>
    <row r="766" ht="12.75">
      <c r="B766" s="165"/>
    </row>
    <row r="767" ht="12.75">
      <c r="B767" s="165"/>
    </row>
    <row r="768" ht="12.75">
      <c r="B768" s="165"/>
    </row>
    <row r="769" ht="12.75">
      <c r="B769" s="165"/>
    </row>
    <row r="770" ht="12.75">
      <c r="B770" s="165"/>
    </row>
    <row r="771" ht="12.75">
      <c r="B771" s="165"/>
    </row>
    <row r="772" ht="12.75">
      <c r="B772" s="165"/>
    </row>
    <row r="773" ht="12.75">
      <c r="B773" s="165"/>
    </row>
    <row r="774" ht="12.75">
      <c r="B774" s="165"/>
    </row>
    <row r="775" ht="12.75">
      <c r="B775" s="165"/>
    </row>
    <row r="776" ht="12.75">
      <c r="B776" s="165"/>
    </row>
    <row r="777" ht="12.75">
      <c r="B777" s="165"/>
    </row>
    <row r="778" ht="12.75">
      <c r="B778" s="165"/>
    </row>
    <row r="779" ht="12.75">
      <c r="B779" s="165"/>
    </row>
    <row r="780" ht="12.75">
      <c r="B780" s="165"/>
    </row>
    <row r="781" ht="12.75">
      <c r="B781" s="165"/>
    </row>
    <row r="782" ht="12.75">
      <c r="B782" s="165"/>
    </row>
    <row r="783" ht="12.75">
      <c r="B783" s="165"/>
    </row>
    <row r="784" ht="12.75">
      <c r="B784" s="165"/>
    </row>
    <row r="785" ht="12.75">
      <c r="B785" s="165"/>
    </row>
    <row r="786" ht="12.75">
      <c r="B786" s="165"/>
    </row>
    <row r="787" ht="12.75">
      <c r="B787" s="165"/>
    </row>
    <row r="788" ht="12.75">
      <c r="B788" s="165"/>
    </row>
    <row r="789" ht="12.75">
      <c r="B789" s="165"/>
    </row>
    <row r="790" ht="12.75">
      <c r="B790" s="165"/>
    </row>
    <row r="791" ht="12.75">
      <c r="B791" s="165"/>
    </row>
    <row r="792" ht="12.75">
      <c r="B792" s="165"/>
    </row>
    <row r="793" ht="12.75">
      <c r="B793" s="165"/>
    </row>
    <row r="794" ht="12.75">
      <c r="B794" s="165"/>
    </row>
    <row r="795" ht="12.75">
      <c r="B795" s="165"/>
    </row>
    <row r="796" ht="12.75">
      <c r="B796" s="165"/>
    </row>
    <row r="797" ht="12.75">
      <c r="B797" s="165"/>
    </row>
    <row r="798" ht="12.75">
      <c r="B798" s="165"/>
    </row>
    <row r="799" ht="12.75">
      <c r="B799" s="165"/>
    </row>
    <row r="800" ht="12.75">
      <c r="B800" s="165"/>
    </row>
    <row r="801" ht="12.75">
      <c r="B801" s="165"/>
    </row>
    <row r="802" ht="12.75">
      <c r="B802" s="165"/>
    </row>
    <row r="803" ht="12.75">
      <c r="B803" s="165"/>
    </row>
    <row r="804" ht="12.75">
      <c r="B804" s="165"/>
    </row>
    <row r="805" ht="12.75">
      <c r="B805" s="165"/>
    </row>
    <row r="806" ht="12.75">
      <c r="B806" s="165"/>
    </row>
    <row r="807" ht="12.75">
      <c r="B807" s="165"/>
    </row>
    <row r="808" ht="12.75">
      <c r="B808" s="165"/>
    </row>
    <row r="809" ht="12.75">
      <c r="B809" s="165"/>
    </row>
    <row r="810" ht="12.75">
      <c r="B810" s="165"/>
    </row>
    <row r="811" ht="12.75">
      <c r="B811" s="165"/>
    </row>
    <row r="812" ht="12.75">
      <c r="B812" s="165"/>
    </row>
    <row r="813" ht="12.75">
      <c r="B813" s="165"/>
    </row>
    <row r="814" ht="12.75">
      <c r="B814" s="165"/>
    </row>
    <row r="815" ht="12.75">
      <c r="B815" s="165"/>
    </row>
    <row r="816" ht="12.75">
      <c r="B816" s="165"/>
    </row>
    <row r="817" ht="12.75">
      <c r="B817" s="165"/>
    </row>
    <row r="818" ht="12.75">
      <c r="B818" s="165"/>
    </row>
    <row r="819" ht="12.75">
      <c r="B819" s="165"/>
    </row>
    <row r="820" ht="12.75">
      <c r="B820" s="165"/>
    </row>
    <row r="821" ht="12.75">
      <c r="B821" s="165"/>
    </row>
    <row r="822" ht="12.75">
      <c r="B822" s="165"/>
    </row>
    <row r="823" ht="12.75">
      <c r="B823" s="165"/>
    </row>
    <row r="824" ht="12.75">
      <c r="B824" s="165"/>
    </row>
    <row r="825" ht="12.75">
      <c r="B825" s="165"/>
    </row>
    <row r="826" ht="12.75">
      <c r="B826" s="165"/>
    </row>
    <row r="827" ht="12.75">
      <c r="B827" s="165"/>
    </row>
    <row r="828" ht="12.75">
      <c r="B828" s="165"/>
    </row>
    <row r="829" ht="12.75">
      <c r="B829" s="165"/>
    </row>
    <row r="830" ht="12.75">
      <c r="B830" s="165"/>
    </row>
    <row r="831" ht="12.75">
      <c r="B831" s="165"/>
    </row>
    <row r="832" ht="12.75">
      <c r="B832" s="165"/>
    </row>
    <row r="833" ht="12.75">
      <c r="B833" s="165"/>
    </row>
    <row r="834" ht="12.75">
      <c r="B834" s="165"/>
    </row>
    <row r="835" ht="12.75">
      <c r="B835" s="165"/>
    </row>
    <row r="836" ht="12.75">
      <c r="B836" s="165"/>
    </row>
    <row r="837" ht="12.75">
      <c r="B837" s="165"/>
    </row>
    <row r="838" ht="12.75">
      <c r="B838" s="165"/>
    </row>
    <row r="839" ht="12.75">
      <c r="B839" s="165"/>
    </row>
    <row r="840" ht="12.75">
      <c r="B840" s="165"/>
    </row>
    <row r="841" ht="12.75">
      <c r="B841" s="165"/>
    </row>
    <row r="842" ht="12.75">
      <c r="B842" s="165"/>
    </row>
    <row r="843" ht="12.75">
      <c r="B843" s="165"/>
    </row>
    <row r="844" ht="12.75">
      <c r="B844" s="165"/>
    </row>
    <row r="845" ht="12.75">
      <c r="B845" s="165"/>
    </row>
    <row r="846" ht="12.75">
      <c r="B846" s="165"/>
    </row>
    <row r="847" ht="12.75">
      <c r="B847" s="165"/>
    </row>
    <row r="848" ht="12.75">
      <c r="B848" s="165"/>
    </row>
    <row r="849" ht="12.75">
      <c r="B849" s="165"/>
    </row>
    <row r="850" ht="12.75">
      <c r="B850" s="165"/>
    </row>
    <row r="851" ht="12.75">
      <c r="B851" s="165"/>
    </row>
    <row r="852" ht="12.75">
      <c r="B852" s="165"/>
    </row>
    <row r="853" ht="12.75">
      <c r="B853" s="165"/>
    </row>
    <row r="854" ht="12.75">
      <c r="B854" s="165"/>
    </row>
    <row r="855" ht="12.75">
      <c r="B855" s="165"/>
    </row>
    <row r="856" ht="12.75">
      <c r="B856" s="165"/>
    </row>
    <row r="857" ht="12.75">
      <c r="B857" s="165"/>
    </row>
    <row r="858" ht="12.75">
      <c r="B858" s="165"/>
    </row>
    <row r="859" ht="12.75">
      <c r="B859" s="165"/>
    </row>
    <row r="860" ht="12.75">
      <c r="B860" s="165"/>
    </row>
    <row r="861" ht="12.75">
      <c r="B861" s="165"/>
    </row>
    <row r="862" ht="12.75">
      <c r="B862" s="165"/>
    </row>
    <row r="863" ht="12.75">
      <c r="B863" s="165"/>
    </row>
    <row r="864" ht="12.75">
      <c r="B864" s="165"/>
    </row>
    <row r="865" ht="12.75">
      <c r="B865" s="165"/>
    </row>
    <row r="866" ht="12.75">
      <c r="B866" s="165"/>
    </row>
    <row r="867" ht="12.75">
      <c r="B867" s="165"/>
    </row>
    <row r="868" ht="12.75">
      <c r="B868" s="165"/>
    </row>
    <row r="869" ht="12.75">
      <c r="B869" s="165"/>
    </row>
    <row r="870" ht="12.75">
      <c r="B870" s="165"/>
    </row>
    <row r="871" ht="12.75">
      <c r="B871" s="165"/>
    </row>
    <row r="872" ht="12.75">
      <c r="B872" s="165"/>
    </row>
    <row r="873" ht="12.75">
      <c r="B873" s="165"/>
    </row>
    <row r="874" ht="12.75">
      <c r="B874" s="165"/>
    </row>
    <row r="875" ht="12.75">
      <c r="B875" s="165"/>
    </row>
    <row r="876" ht="12.75">
      <c r="B876" s="165"/>
    </row>
    <row r="877" ht="12.75">
      <c r="B877" s="165"/>
    </row>
    <row r="878" ht="12.75">
      <c r="B878" s="165"/>
    </row>
    <row r="879" ht="12.75">
      <c r="B879" s="165"/>
    </row>
    <row r="880" ht="12.75">
      <c r="B880" s="165"/>
    </row>
    <row r="881" ht="12.75">
      <c r="B881" s="165"/>
    </row>
    <row r="882" ht="12.75">
      <c r="B882" s="165"/>
    </row>
  </sheetData>
  <printOptions horizontalCentered="1"/>
  <pageMargins left="0.75" right="0.75" top="1" bottom="0.5" header="0.25" footer="0"/>
  <pageSetup horizontalDpi="300" verticalDpi="300" orientation="landscape" paperSize="9" r:id="rId1"/>
  <headerFooter alignWithMargins="0">
    <oddHeader>&amp;LDepartment of Meteorology
Office of Datagathering
and Information.&amp;RKINGDOM OF CAMBODIA
NATION  RELIGION  KING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M41"/>
  <sheetViews>
    <sheetView zoomScale="75" zoomScaleNormal="75" workbookViewId="0" topLeftCell="A1">
      <selection activeCell="A1" sqref="A1"/>
    </sheetView>
  </sheetViews>
  <sheetFormatPr defaultColWidth="9.33203125" defaultRowHeight="11.25"/>
  <cols>
    <col min="1" max="13" width="10.66015625" style="129" customWidth="1"/>
    <col min="14" max="16384" width="10" style="129" customWidth="1"/>
  </cols>
  <sheetData>
    <row r="2" spans="1:11" ht="15">
      <c r="A2" s="124"/>
      <c r="B2" s="124"/>
      <c r="C2" s="124"/>
      <c r="D2" s="124"/>
      <c r="E2" s="125" t="s">
        <v>78</v>
      </c>
      <c r="F2" s="126"/>
      <c r="G2" s="127"/>
      <c r="H2" s="127"/>
      <c r="I2" s="127"/>
      <c r="J2" s="128"/>
      <c r="K2" s="128"/>
    </row>
    <row r="3" spans="5:12" ht="15">
      <c r="E3" s="125"/>
      <c r="F3" s="127"/>
      <c r="G3" s="127"/>
      <c r="H3" s="127" t="s">
        <v>75</v>
      </c>
      <c r="I3" s="127"/>
      <c r="J3" s="128"/>
      <c r="K3" s="130"/>
      <c r="L3" s="130"/>
    </row>
    <row r="4" spans="6:10" ht="12.75">
      <c r="F4" s="128" t="s">
        <v>47</v>
      </c>
      <c r="G4" s="128"/>
      <c r="H4" s="128"/>
      <c r="I4" s="128"/>
      <c r="J4" s="128"/>
    </row>
    <row r="6" spans="1:13" ht="11.25" customHeight="1">
      <c r="A6" s="131" t="s">
        <v>2</v>
      </c>
      <c r="B6" s="131" t="s">
        <v>3</v>
      </c>
      <c r="C6" s="131" t="s">
        <v>34</v>
      </c>
      <c r="D6" s="131" t="s">
        <v>35</v>
      </c>
      <c r="E6" s="131" t="s">
        <v>36</v>
      </c>
      <c r="F6" s="131" t="s">
        <v>7</v>
      </c>
      <c r="G6" s="131" t="s">
        <v>37</v>
      </c>
      <c r="H6" s="131" t="s">
        <v>38</v>
      </c>
      <c r="I6" s="131" t="s">
        <v>39</v>
      </c>
      <c r="J6" s="131" t="s">
        <v>40</v>
      </c>
      <c r="K6" s="131" t="s">
        <v>41</v>
      </c>
      <c r="L6" s="131" t="s">
        <v>42</v>
      </c>
      <c r="M6" s="131" t="s">
        <v>43</v>
      </c>
    </row>
    <row r="7" spans="1:13" ht="11.25" customHeight="1">
      <c r="A7" s="132">
        <v>1</v>
      </c>
      <c r="B7" s="132">
        <v>1012.2</v>
      </c>
      <c r="C7" s="132">
        <v>1009.2</v>
      </c>
      <c r="D7" s="133">
        <v>1008</v>
      </c>
      <c r="E7" s="132">
        <v>1007.2</v>
      </c>
      <c r="F7" s="132">
        <v>1005.4</v>
      </c>
      <c r="G7" s="132">
        <v>1003.9</v>
      </c>
      <c r="H7" s="133">
        <v>1006.7</v>
      </c>
      <c r="I7" s="132">
        <v>1004.7</v>
      </c>
      <c r="J7" s="132">
        <v>1006.9</v>
      </c>
      <c r="K7" s="133">
        <v>1004.3</v>
      </c>
      <c r="L7" s="132">
        <v>1009.4</v>
      </c>
      <c r="M7" s="133">
        <v>1012</v>
      </c>
    </row>
    <row r="8" spans="1:13" ht="11.25" customHeight="1">
      <c r="A8" s="132">
        <v>2</v>
      </c>
      <c r="B8" s="132">
        <v>1012.7</v>
      </c>
      <c r="C8" s="132">
        <v>1009.7</v>
      </c>
      <c r="D8" s="132">
        <v>1008.2</v>
      </c>
      <c r="E8" s="132">
        <v>1007.2</v>
      </c>
      <c r="F8" s="132">
        <v>1007.4</v>
      </c>
      <c r="G8" s="132">
        <v>1004.9</v>
      </c>
      <c r="H8" s="132">
        <v>1006.4</v>
      </c>
      <c r="I8" s="132">
        <v>1005.7</v>
      </c>
      <c r="J8" s="132">
        <v>1006.2</v>
      </c>
      <c r="K8" s="133">
        <v>1004.8</v>
      </c>
      <c r="L8" s="132">
        <v>1009.1</v>
      </c>
      <c r="M8" s="132">
        <v>1012.9</v>
      </c>
    </row>
    <row r="9" spans="1:13" ht="11.25" customHeight="1">
      <c r="A9" s="132">
        <v>3</v>
      </c>
      <c r="B9" s="132">
        <v>1011.8</v>
      </c>
      <c r="C9" s="132">
        <v>1009.7</v>
      </c>
      <c r="D9" s="132">
        <v>1008.3</v>
      </c>
      <c r="E9" s="133">
        <v>1007.7</v>
      </c>
      <c r="F9" s="132">
        <v>1007.2</v>
      </c>
      <c r="G9" s="132">
        <v>1005.7</v>
      </c>
      <c r="H9" s="133">
        <v>1005.8</v>
      </c>
      <c r="I9" s="133">
        <v>1005.2</v>
      </c>
      <c r="J9" s="132">
        <v>1006.5</v>
      </c>
      <c r="K9" s="132">
        <v>1005.3</v>
      </c>
      <c r="L9" s="133">
        <v>1009.6</v>
      </c>
      <c r="M9" s="133">
        <v>1013</v>
      </c>
    </row>
    <row r="10" spans="1:13" ht="11.25" customHeight="1">
      <c r="A10" s="132">
        <v>4</v>
      </c>
      <c r="B10" s="133">
        <v>1011.9</v>
      </c>
      <c r="C10" s="133">
        <v>1009.3</v>
      </c>
      <c r="D10" s="132">
        <v>1009.1</v>
      </c>
      <c r="E10" s="133">
        <v>1007</v>
      </c>
      <c r="F10" s="132">
        <v>1005.6</v>
      </c>
      <c r="G10" s="132">
        <v>1005.3</v>
      </c>
      <c r="H10" s="132">
        <v>1005.9</v>
      </c>
      <c r="I10" s="133">
        <v>1005</v>
      </c>
      <c r="J10" s="132">
        <v>1007.5</v>
      </c>
      <c r="K10" s="132">
        <v>1006.2</v>
      </c>
      <c r="L10" s="133">
        <v>1010</v>
      </c>
      <c r="M10" s="132">
        <v>1011.3</v>
      </c>
    </row>
    <row r="11" spans="1:13" ht="11.25" customHeight="1">
      <c r="A11" s="132">
        <v>5</v>
      </c>
      <c r="B11" s="133">
        <v>1012.7</v>
      </c>
      <c r="C11" s="132">
        <v>1009</v>
      </c>
      <c r="D11" s="133">
        <v>1010.2</v>
      </c>
      <c r="E11" s="133">
        <v>1007</v>
      </c>
      <c r="F11" s="132">
        <v>1004.6</v>
      </c>
      <c r="G11" s="133">
        <v>1004.3</v>
      </c>
      <c r="H11" s="133">
        <v>1006.8</v>
      </c>
      <c r="I11" s="132">
        <v>1005.2</v>
      </c>
      <c r="J11" s="133">
        <v>1007</v>
      </c>
      <c r="K11" s="133">
        <v>1006.4</v>
      </c>
      <c r="L11" s="132">
        <v>1010.2</v>
      </c>
      <c r="M11" s="132">
        <v>1011.5</v>
      </c>
    </row>
    <row r="12" spans="1:13" ht="11.25" customHeight="1">
      <c r="A12" s="132">
        <v>6</v>
      </c>
      <c r="B12" s="132">
        <v>1012.2</v>
      </c>
      <c r="C12" s="133">
        <v>1009.9</v>
      </c>
      <c r="D12" s="133">
        <v>1010.3</v>
      </c>
      <c r="E12" s="132">
        <v>1007.1</v>
      </c>
      <c r="F12" s="133">
        <v>1005.4</v>
      </c>
      <c r="G12" s="132">
        <v>1005.2</v>
      </c>
      <c r="H12" s="132">
        <v>1006.6</v>
      </c>
      <c r="I12" s="132">
        <v>1004.9</v>
      </c>
      <c r="J12" s="132">
        <v>1007.6</v>
      </c>
      <c r="K12" s="133">
        <v>1005.3</v>
      </c>
      <c r="L12" s="132">
        <v>1009.8</v>
      </c>
      <c r="M12" s="132">
        <v>1009.6</v>
      </c>
    </row>
    <row r="13" spans="1:13" ht="11.25" customHeight="1">
      <c r="A13" s="132">
        <v>7</v>
      </c>
      <c r="B13" s="133">
        <v>1012.3</v>
      </c>
      <c r="C13" s="133">
        <v>1008.3</v>
      </c>
      <c r="D13" s="133">
        <v>1010.6</v>
      </c>
      <c r="E13" s="132">
        <v>1007.7</v>
      </c>
      <c r="F13" s="132">
        <v>1006.7</v>
      </c>
      <c r="G13" s="133">
        <v>1007.2</v>
      </c>
      <c r="H13" s="133">
        <v>1005.4</v>
      </c>
      <c r="I13" s="133">
        <v>1005.3</v>
      </c>
      <c r="J13" s="133">
        <v>1006.8</v>
      </c>
      <c r="K13" s="132">
        <v>1005.5</v>
      </c>
      <c r="L13" s="132">
        <v>1007.3</v>
      </c>
      <c r="M13" s="132">
        <v>1008.4</v>
      </c>
    </row>
    <row r="14" spans="1:13" ht="11.25" customHeight="1">
      <c r="A14" s="132">
        <v>8</v>
      </c>
      <c r="B14" s="133">
        <v>1012.7</v>
      </c>
      <c r="C14" s="132">
        <v>1008.4</v>
      </c>
      <c r="D14" s="133">
        <v>1011.4</v>
      </c>
      <c r="E14" s="133">
        <v>1009.6</v>
      </c>
      <c r="F14" s="132">
        <v>1007.6</v>
      </c>
      <c r="G14" s="132">
        <v>1007.9</v>
      </c>
      <c r="H14" s="132">
        <v>1005.5</v>
      </c>
      <c r="I14" s="132">
        <v>1004.8</v>
      </c>
      <c r="J14" s="133">
        <v>1007.1</v>
      </c>
      <c r="K14" s="132">
        <v>1005.5</v>
      </c>
      <c r="L14" s="132">
        <v>1006.9</v>
      </c>
      <c r="M14" s="132">
        <v>1009.8</v>
      </c>
    </row>
    <row r="15" spans="1:13" ht="11.25" customHeight="1">
      <c r="A15" s="132">
        <v>9</v>
      </c>
      <c r="B15" s="133">
        <v>1011</v>
      </c>
      <c r="C15" s="132">
        <v>1009.8</v>
      </c>
      <c r="D15" s="132">
        <v>1012.2</v>
      </c>
      <c r="E15" s="133">
        <v>1010.5</v>
      </c>
      <c r="F15" s="133">
        <v>1006.5</v>
      </c>
      <c r="G15" s="133">
        <v>1007.3</v>
      </c>
      <c r="H15" s="133">
        <v>1005.1</v>
      </c>
      <c r="I15" s="132">
        <v>1004.9</v>
      </c>
      <c r="J15" s="133">
        <v>1007.1</v>
      </c>
      <c r="K15" s="133">
        <v>1005.9</v>
      </c>
      <c r="L15" s="133">
        <v>1007.9</v>
      </c>
      <c r="M15" s="132">
        <v>1012.5</v>
      </c>
    </row>
    <row r="16" spans="1:13" ht="11.25" customHeight="1">
      <c r="A16" s="132">
        <v>10</v>
      </c>
      <c r="B16" s="133">
        <v>1012.8</v>
      </c>
      <c r="C16" s="133">
        <v>1011.5</v>
      </c>
      <c r="D16" s="132">
        <v>1011.2</v>
      </c>
      <c r="E16" s="132">
        <v>1009.5</v>
      </c>
      <c r="F16" s="133">
        <v>1005.2</v>
      </c>
      <c r="G16" s="132">
        <v>1005.7</v>
      </c>
      <c r="H16" s="133">
        <v>1004.5</v>
      </c>
      <c r="I16" s="132">
        <v>1005.8</v>
      </c>
      <c r="J16" s="132">
        <v>1007.6</v>
      </c>
      <c r="K16" s="133">
        <v>1004.6</v>
      </c>
      <c r="L16" s="133">
        <v>1007.7</v>
      </c>
      <c r="M16" s="133">
        <v>1013.8</v>
      </c>
    </row>
    <row r="17" spans="1:13" ht="11.25" customHeight="1">
      <c r="A17" s="132">
        <v>11</v>
      </c>
      <c r="B17" s="132">
        <v>1013.1</v>
      </c>
      <c r="C17" s="133">
        <v>1011</v>
      </c>
      <c r="D17" s="132">
        <v>1009.7</v>
      </c>
      <c r="E17" s="133">
        <v>1009.6</v>
      </c>
      <c r="F17" s="132">
        <v>1006.2</v>
      </c>
      <c r="G17" s="132">
        <v>1005.9</v>
      </c>
      <c r="H17" s="133">
        <v>1004</v>
      </c>
      <c r="I17" s="132">
        <v>1006.7</v>
      </c>
      <c r="J17" s="132">
        <v>1006.9</v>
      </c>
      <c r="K17" s="132">
        <v>1003.4</v>
      </c>
      <c r="L17" s="132">
        <v>1009.4</v>
      </c>
      <c r="M17" s="133">
        <v>1013.9</v>
      </c>
    </row>
    <row r="18" spans="1:13" ht="11.25" customHeight="1">
      <c r="A18" s="132">
        <v>12</v>
      </c>
      <c r="B18" s="133">
        <v>1013.6</v>
      </c>
      <c r="C18" s="132">
        <v>1010.8</v>
      </c>
      <c r="D18" s="133">
        <v>1008.1</v>
      </c>
      <c r="E18" s="132">
        <v>1009.8</v>
      </c>
      <c r="F18" s="133">
        <v>1006.7</v>
      </c>
      <c r="G18" s="132">
        <v>1008.3</v>
      </c>
      <c r="H18" s="133">
        <v>1003.9</v>
      </c>
      <c r="I18" s="132">
        <v>1007.3</v>
      </c>
      <c r="J18" s="133">
        <v>1006</v>
      </c>
      <c r="K18" s="133">
        <v>1004</v>
      </c>
      <c r="L18" s="133">
        <v>1010</v>
      </c>
      <c r="M18" s="133">
        <v>1013.1</v>
      </c>
    </row>
    <row r="19" spans="1:13" ht="11.25" customHeight="1">
      <c r="A19" s="132">
        <v>13</v>
      </c>
      <c r="B19" s="133">
        <v>1012.4</v>
      </c>
      <c r="C19" s="133">
        <v>1010.7</v>
      </c>
      <c r="D19" s="133">
        <v>1007.2</v>
      </c>
      <c r="E19" s="132">
        <v>1010.4</v>
      </c>
      <c r="F19" s="132">
        <v>1007.4</v>
      </c>
      <c r="G19" s="132">
        <v>1007.5</v>
      </c>
      <c r="H19" s="132">
        <v>1005.3</v>
      </c>
      <c r="I19" s="132">
        <v>1006.3</v>
      </c>
      <c r="J19" s="133">
        <v>1006.8</v>
      </c>
      <c r="K19" s="132">
        <v>1005.1</v>
      </c>
      <c r="L19" s="132">
        <v>1009.9</v>
      </c>
      <c r="M19" s="133">
        <v>1012.6</v>
      </c>
    </row>
    <row r="20" spans="1:13" ht="11.25" customHeight="1">
      <c r="A20" s="132">
        <v>14</v>
      </c>
      <c r="B20" s="133">
        <v>1012.1</v>
      </c>
      <c r="C20" s="132">
        <v>1010.2</v>
      </c>
      <c r="D20" s="133">
        <v>1006.9</v>
      </c>
      <c r="E20" s="132">
        <v>1008.6</v>
      </c>
      <c r="F20" s="133">
        <v>1006.3</v>
      </c>
      <c r="G20" s="132">
        <v>1006.2</v>
      </c>
      <c r="H20" s="132">
        <v>1006.3</v>
      </c>
      <c r="I20" s="132">
        <v>1005.4</v>
      </c>
      <c r="J20" s="132">
        <v>1006.5</v>
      </c>
      <c r="K20" s="132">
        <v>1006.1</v>
      </c>
      <c r="L20" s="133">
        <v>1009.1</v>
      </c>
      <c r="M20" s="133">
        <v>1012.4</v>
      </c>
    </row>
    <row r="21" spans="1:13" ht="11.25" customHeight="1">
      <c r="A21" s="132">
        <v>15</v>
      </c>
      <c r="B21" s="133">
        <v>1012</v>
      </c>
      <c r="C21" s="133">
        <v>1010</v>
      </c>
      <c r="D21" s="132">
        <v>1006.3</v>
      </c>
      <c r="E21" s="133">
        <v>1008.8</v>
      </c>
      <c r="F21" s="132">
        <v>1007.5</v>
      </c>
      <c r="G21" s="133">
        <v>1005.1</v>
      </c>
      <c r="H21" s="132">
        <v>1006.6</v>
      </c>
      <c r="I21" s="132">
        <v>1004.7</v>
      </c>
      <c r="J21" s="132">
        <v>1005.4</v>
      </c>
      <c r="K21" s="132">
        <v>1005.9</v>
      </c>
      <c r="L21" s="133">
        <v>1009</v>
      </c>
      <c r="M21" s="132">
        <v>1011.5</v>
      </c>
    </row>
    <row r="22" spans="1:13" ht="11.25" customHeight="1">
      <c r="A22" s="132">
        <v>16</v>
      </c>
      <c r="B22" s="133">
        <v>1011.9</v>
      </c>
      <c r="C22" s="132">
        <v>1011.1</v>
      </c>
      <c r="D22" s="133">
        <v>1006</v>
      </c>
      <c r="E22" s="132">
        <v>1008.9</v>
      </c>
      <c r="F22" s="132">
        <v>1007.4</v>
      </c>
      <c r="G22" s="133">
        <v>1005</v>
      </c>
      <c r="H22" s="133">
        <v>1007.2</v>
      </c>
      <c r="I22" s="132">
        <v>1005.4</v>
      </c>
      <c r="J22" s="132">
        <v>1003.4</v>
      </c>
      <c r="K22" s="133">
        <v>1004</v>
      </c>
      <c r="L22" s="133">
        <v>1008.6</v>
      </c>
      <c r="M22" s="132">
        <v>1011.9</v>
      </c>
    </row>
    <row r="23" spans="1:13" ht="11.25" customHeight="1">
      <c r="A23" s="132">
        <v>17</v>
      </c>
      <c r="B23" s="133">
        <v>1011.9</v>
      </c>
      <c r="C23" s="132">
        <v>1012.4</v>
      </c>
      <c r="D23" s="132">
        <v>1004.9</v>
      </c>
      <c r="E23" s="132">
        <v>1009.2</v>
      </c>
      <c r="F23" s="132">
        <v>1005.4</v>
      </c>
      <c r="G23" s="132">
        <v>1007.3</v>
      </c>
      <c r="H23" s="133">
        <v>1006</v>
      </c>
      <c r="I23" s="132">
        <v>1006.3</v>
      </c>
      <c r="J23" s="132">
        <v>1003.4</v>
      </c>
      <c r="K23" s="132">
        <v>1005.8</v>
      </c>
      <c r="L23" s="132">
        <v>1008.1</v>
      </c>
      <c r="M23" s="133">
        <v>1013.2</v>
      </c>
    </row>
    <row r="24" spans="1:13" ht="11.25" customHeight="1">
      <c r="A24" s="132">
        <v>18</v>
      </c>
      <c r="B24" s="133">
        <v>1011.8</v>
      </c>
      <c r="C24" s="133">
        <v>1013.1</v>
      </c>
      <c r="D24" s="132">
        <v>1004.3</v>
      </c>
      <c r="E24" s="132">
        <v>1007.4</v>
      </c>
      <c r="F24" s="132">
        <v>1005.6</v>
      </c>
      <c r="G24" s="132">
        <v>1007.8</v>
      </c>
      <c r="H24" s="132">
        <v>1005.8</v>
      </c>
      <c r="I24" s="133">
        <v>1007</v>
      </c>
      <c r="J24" s="133">
        <v>1005.6</v>
      </c>
      <c r="K24" s="132">
        <v>1007.4</v>
      </c>
      <c r="L24" s="133">
        <v>1009.1</v>
      </c>
      <c r="M24" s="132">
        <v>1012.6</v>
      </c>
    </row>
    <row r="25" spans="1:13" ht="11.25" customHeight="1">
      <c r="A25" s="132">
        <v>19</v>
      </c>
      <c r="B25" s="133">
        <v>1011.2</v>
      </c>
      <c r="C25" s="132">
        <v>1012.7</v>
      </c>
      <c r="D25" s="132">
        <v>1005.1</v>
      </c>
      <c r="E25" s="132">
        <v>1006.8</v>
      </c>
      <c r="F25" s="132">
        <v>1006.6</v>
      </c>
      <c r="G25" s="133">
        <v>1006</v>
      </c>
      <c r="H25" s="133">
        <v>1005.5</v>
      </c>
      <c r="I25" s="132">
        <v>1007.2</v>
      </c>
      <c r="J25" s="132">
        <v>1006.8</v>
      </c>
      <c r="K25" s="132">
        <v>1008.1</v>
      </c>
      <c r="L25" s="133">
        <v>1010.3</v>
      </c>
      <c r="M25" s="133">
        <v>1013.2</v>
      </c>
    </row>
    <row r="26" spans="1:13" ht="11.25" customHeight="1">
      <c r="A26" s="132">
        <v>20</v>
      </c>
      <c r="B26" s="133">
        <v>1010.7</v>
      </c>
      <c r="C26" s="132">
        <v>1012.1</v>
      </c>
      <c r="D26" s="132">
        <v>1006.3</v>
      </c>
      <c r="E26" s="132">
        <v>1006.4</v>
      </c>
      <c r="F26" s="132">
        <v>1007.2</v>
      </c>
      <c r="G26" s="132">
        <v>1006.3</v>
      </c>
      <c r="H26" s="133">
        <v>1005.8</v>
      </c>
      <c r="I26" s="133">
        <v>1008</v>
      </c>
      <c r="J26" s="133">
        <v>1005.6</v>
      </c>
      <c r="K26" s="133">
        <v>1007.2</v>
      </c>
      <c r="L26" s="132">
        <v>1010.2</v>
      </c>
      <c r="M26" s="133">
        <v>1011.7</v>
      </c>
    </row>
    <row r="27" spans="1:13" ht="11.25" customHeight="1">
      <c r="A27" s="132">
        <v>21</v>
      </c>
      <c r="B27" s="133">
        <v>1008.9</v>
      </c>
      <c r="C27" s="132">
        <v>1011.6</v>
      </c>
      <c r="D27" s="133">
        <v>1006</v>
      </c>
      <c r="E27" s="132">
        <v>1006.2</v>
      </c>
      <c r="F27" s="132">
        <v>1006.6</v>
      </c>
      <c r="G27" s="133">
        <v>1008</v>
      </c>
      <c r="H27" s="132">
        <v>1007.8</v>
      </c>
      <c r="I27" s="132">
        <v>1008.7</v>
      </c>
      <c r="J27" s="132">
        <v>1003.5</v>
      </c>
      <c r="K27" s="132">
        <v>1006.3</v>
      </c>
      <c r="L27" s="133">
        <v>1008.6</v>
      </c>
      <c r="M27" s="132">
        <v>1010.6</v>
      </c>
    </row>
    <row r="28" spans="1:13" ht="11.25" customHeight="1">
      <c r="A28" s="132">
        <v>22</v>
      </c>
      <c r="B28" s="133">
        <v>1008.4</v>
      </c>
      <c r="C28" s="133">
        <v>1011.1</v>
      </c>
      <c r="D28" s="132">
        <v>1004.4</v>
      </c>
      <c r="E28" s="132">
        <v>1005.3</v>
      </c>
      <c r="F28" s="133">
        <v>1005.4</v>
      </c>
      <c r="G28" s="132">
        <v>1006.6</v>
      </c>
      <c r="H28" s="132">
        <v>1007.9</v>
      </c>
      <c r="I28" s="132">
        <v>1008.2</v>
      </c>
      <c r="J28" s="132">
        <v>1003.4</v>
      </c>
      <c r="K28" s="132">
        <v>1005.2</v>
      </c>
      <c r="L28" s="132">
        <v>1007.8</v>
      </c>
      <c r="M28" s="132">
        <v>1009.5</v>
      </c>
    </row>
    <row r="29" spans="1:13" ht="11.25" customHeight="1">
      <c r="A29" s="132">
        <v>23</v>
      </c>
      <c r="B29" s="133">
        <v>1008.3</v>
      </c>
      <c r="C29" s="132">
        <v>1011.3</v>
      </c>
      <c r="D29" s="132">
        <v>1004.4</v>
      </c>
      <c r="E29" s="132">
        <v>1005.6</v>
      </c>
      <c r="F29" s="132">
        <v>1004.6</v>
      </c>
      <c r="G29" s="132">
        <v>1004.2</v>
      </c>
      <c r="H29" s="133">
        <v>1007.3</v>
      </c>
      <c r="I29" s="132">
        <v>1007.7</v>
      </c>
      <c r="J29" s="133">
        <v>1004.7</v>
      </c>
      <c r="K29" s="133">
        <v>1005.8</v>
      </c>
      <c r="L29" s="133">
        <v>1008.7</v>
      </c>
      <c r="M29" s="132">
        <v>1009.9</v>
      </c>
    </row>
    <row r="30" spans="1:13" ht="11.25" customHeight="1">
      <c r="A30" s="132">
        <v>24</v>
      </c>
      <c r="B30" s="133">
        <v>1008.1</v>
      </c>
      <c r="C30" s="133">
        <v>1011.2</v>
      </c>
      <c r="D30" s="133">
        <v>1005.8</v>
      </c>
      <c r="E30" s="132">
        <v>1006.6</v>
      </c>
      <c r="F30" s="132">
        <v>1005.3</v>
      </c>
      <c r="G30" s="132">
        <v>1004.3</v>
      </c>
      <c r="H30" s="132">
        <v>1006.7</v>
      </c>
      <c r="I30" s="132">
        <v>1006.3</v>
      </c>
      <c r="J30" s="132">
        <v>1006.1</v>
      </c>
      <c r="K30" s="132">
        <v>1006.1</v>
      </c>
      <c r="L30" s="133">
        <v>1009.8</v>
      </c>
      <c r="M30" s="132">
        <v>1009.6</v>
      </c>
    </row>
    <row r="31" spans="1:13" ht="11.25" customHeight="1">
      <c r="A31" s="132">
        <v>25</v>
      </c>
      <c r="B31" s="132">
        <v>1008.7</v>
      </c>
      <c r="C31" s="133">
        <v>1011.2</v>
      </c>
      <c r="D31" s="132">
        <v>1006.1</v>
      </c>
      <c r="E31" s="132">
        <v>1007.4</v>
      </c>
      <c r="F31" s="133">
        <v>1005.2</v>
      </c>
      <c r="G31" s="133">
        <v>1005.1</v>
      </c>
      <c r="H31" s="132">
        <v>1006.3</v>
      </c>
      <c r="I31" s="132">
        <v>1007.3</v>
      </c>
      <c r="J31" s="132">
        <v>1006.6</v>
      </c>
      <c r="K31" s="132">
        <v>1005.6</v>
      </c>
      <c r="L31" s="133">
        <v>1009.5</v>
      </c>
      <c r="M31" s="133">
        <v>1009.4</v>
      </c>
    </row>
    <row r="32" spans="1:13" ht="11.25" customHeight="1">
      <c r="A32" s="132">
        <v>26</v>
      </c>
      <c r="B32" s="133">
        <v>1009.4</v>
      </c>
      <c r="C32" s="132">
        <v>1010.8</v>
      </c>
      <c r="D32" s="133">
        <v>1006</v>
      </c>
      <c r="E32" s="132">
        <v>1007.8</v>
      </c>
      <c r="F32" s="133">
        <v>1005.4</v>
      </c>
      <c r="G32" s="133">
        <v>1004.4</v>
      </c>
      <c r="H32" s="133">
        <v>1006.8</v>
      </c>
      <c r="I32" s="133">
        <v>1008.1</v>
      </c>
      <c r="J32" s="132">
        <v>1005.7</v>
      </c>
      <c r="K32" s="132">
        <v>1005.3</v>
      </c>
      <c r="L32" s="132">
        <v>1009.3</v>
      </c>
      <c r="M32" s="132">
        <v>1010.5</v>
      </c>
    </row>
    <row r="33" spans="1:13" ht="11.25" customHeight="1">
      <c r="A33" s="132">
        <v>27</v>
      </c>
      <c r="B33" s="133">
        <v>1008.8</v>
      </c>
      <c r="C33" s="132">
        <v>1008.9</v>
      </c>
      <c r="D33" s="133">
        <v>1005.5</v>
      </c>
      <c r="E33" s="132">
        <v>1007.1</v>
      </c>
      <c r="F33" s="132">
        <v>1005.9</v>
      </c>
      <c r="G33" s="132">
        <v>1003.6</v>
      </c>
      <c r="H33" s="132">
        <v>1006.2</v>
      </c>
      <c r="I33" s="132">
        <v>1007.8</v>
      </c>
      <c r="J33" s="133">
        <v>1004</v>
      </c>
      <c r="K33" s="133">
        <v>1004.6</v>
      </c>
      <c r="L33" s="132">
        <v>1009.9</v>
      </c>
      <c r="M33" s="133">
        <v>1010.7</v>
      </c>
    </row>
    <row r="34" spans="1:13" ht="11.25" customHeight="1">
      <c r="A34" s="132">
        <v>28</v>
      </c>
      <c r="B34" s="133">
        <v>1008.2</v>
      </c>
      <c r="C34" s="133">
        <v>1008.2</v>
      </c>
      <c r="D34" s="132">
        <v>1004.5</v>
      </c>
      <c r="E34" s="133">
        <v>1005.7</v>
      </c>
      <c r="F34" s="132">
        <v>1006.1</v>
      </c>
      <c r="G34" s="133">
        <v>1002.7</v>
      </c>
      <c r="H34" s="132">
        <v>1004.5</v>
      </c>
      <c r="I34" s="132">
        <v>1006.9</v>
      </c>
      <c r="J34" s="132">
        <v>1004.4</v>
      </c>
      <c r="K34" s="133">
        <v>1006</v>
      </c>
      <c r="L34" s="133">
        <v>1011.7</v>
      </c>
      <c r="M34" s="132">
        <v>1011.1</v>
      </c>
    </row>
    <row r="35" spans="1:13" ht="11.25" customHeight="1">
      <c r="A35" s="132">
        <v>29</v>
      </c>
      <c r="B35" s="132">
        <v>1008.3</v>
      </c>
      <c r="C35" s="133">
        <v>1008.1</v>
      </c>
      <c r="D35" s="132">
        <v>1003.8</v>
      </c>
      <c r="E35" s="132">
        <v>1005.7</v>
      </c>
      <c r="F35" s="133">
        <v>1005.6</v>
      </c>
      <c r="G35" s="132">
        <v>1003.6</v>
      </c>
      <c r="H35" s="132">
        <v>1003.7</v>
      </c>
      <c r="I35" s="133">
        <v>1006.5</v>
      </c>
      <c r="J35" s="132">
        <v>1005.3</v>
      </c>
      <c r="K35" s="132">
        <v>1006.9</v>
      </c>
      <c r="L35" s="132">
        <v>1012.2</v>
      </c>
      <c r="M35" s="132">
        <v>1010.9</v>
      </c>
    </row>
    <row r="36" spans="1:13" ht="11.25" customHeight="1">
      <c r="A36" s="132">
        <v>30</v>
      </c>
      <c r="B36" s="133">
        <v>1009.5</v>
      </c>
      <c r="C36" s="132"/>
      <c r="D36" s="132">
        <v>1003.7</v>
      </c>
      <c r="E36" s="133">
        <v>1005.8</v>
      </c>
      <c r="F36" s="133">
        <v>1005.6</v>
      </c>
      <c r="G36" s="132">
        <v>1005.4</v>
      </c>
      <c r="H36" s="132">
        <v>1004.9</v>
      </c>
      <c r="I36" s="132">
        <v>1007.4</v>
      </c>
      <c r="J36" s="133">
        <v>1005</v>
      </c>
      <c r="K36" s="132">
        <v>1007.5</v>
      </c>
      <c r="L36" s="132">
        <v>1011.3</v>
      </c>
      <c r="M36" s="133">
        <v>1010.1</v>
      </c>
    </row>
    <row r="37" spans="1:13" ht="11.25" customHeight="1" thickBot="1">
      <c r="A37" s="134">
        <v>31</v>
      </c>
      <c r="B37" s="135">
        <v>1008.8</v>
      </c>
      <c r="C37" s="134"/>
      <c r="D37" s="134">
        <v>1005.8</v>
      </c>
      <c r="E37" s="134"/>
      <c r="F37" s="135">
        <v>1005.6</v>
      </c>
      <c r="G37" s="134"/>
      <c r="H37" s="136">
        <v>1005.4</v>
      </c>
      <c r="I37" s="135">
        <v>1007.9</v>
      </c>
      <c r="J37" s="134"/>
      <c r="K37" s="134">
        <v>1008.8</v>
      </c>
      <c r="L37" s="134"/>
      <c r="M37" s="134">
        <v>1010.2</v>
      </c>
    </row>
    <row r="38" spans="1:13" ht="11.25" customHeight="1">
      <c r="A38" s="137" t="s">
        <v>76</v>
      </c>
      <c r="B38" s="138">
        <f aca="true" t="shared" si="0" ref="B38:M38">MAX(B7:B37)</f>
        <v>1013.6</v>
      </c>
      <c r="C38" s="138">
        <f t="shared" si="0"/>
        <v>1013.1</v>
      </c>
      <c r="D38" s="138">
        <f t="shared" si="0"/>
        <v>1012.2</v>
      </c>
      <c r="E38" s="138">
        <f t="shared" si="0"/>
        <v>1010.5</v>
      </c>
      <c r="F38" s="138">
        <f t="shared" si="0"/>
        <v>1007.6</v>
      </c>
      <c r="G38" s="138">
        <f t="shared" si="0"/>
        <v>1008.3</v>
      </c>
      <c r="H38" s="138">
        <f t="shared" si="0"/>
        <v>1007.9</v>
      </c>
      <c r="I38" s="138">
        <f t="shared" si="0"/>
        <v>1008.7</v>
      </c>
      <c r="J38" s="138">
        <f t="shared" si="0"/>
        <v>1007.6</v>
      </c>
      <c r="K38" s="138">
        <f t="shared" si="0"/>
        <v>1008.8</v>
      </c>
      <c r="L38" s="138">
        <f t="shared" si="0"/>
        <v>1012.2</v>
      </c>
      <c r="M38" s="138">
        <f t="shared" si="0"/>
        <v>1013.9</v>
      </c>
    </row>
    <row r="39" spans="1:13" ht="11.25" customHeight="1">
      <c r="A39" s="137" t="s">
        <v>77</v>
      </c>
      <c r="B39" s="137">
        <f aca="true" t="shared" si="1" ref="B39:G39">MIN(B7:B37)</f>
        <v>1008.1</v>
      </c>
      <c r="C39" s="137">
        <f t="shared" si="1"/>
        <v>1008.1</v>
      </c>
      <c r="D39" s="137">
        <f t="shared" si="1"/>
        <v>1003.7</v>
      </c>
      <c r="E39" s="137">
        <f t="shared" si="1"/>
        <v>1005.3</v>
      </c>
      <c r="F39" s="137">
        <f t="shared" si="1"/>
        <v>1004.6</v>
      </c>
      <c r="G39" s="137">
        <f t="shared" si="1"/>
        <v>1002.7</v>
      </c>
      <c r="H39" s="137">
        <f>MIN(H7:H36)</f>
        <v>1003.7</v>
      </c>
      <c r="I39" s="137">
        <f>MIN(I7:I37)</f>
        <v>1004.7</v>
      </c>
      <c r="J39" s="137">
        <f>MIN(J7:J37)</f>
        <v>1003.4</v>
      </c>
      <c r="K39" s="137">
        <f>MIN(K7:K37)</f>
        <v>1003.4</v>
      </c>
      <c r="L39" s="137">
        <f>MIN(L7:L37)</f>
        <v>1006.9</v>
      </c>
      <c r="M39" s="137">
        <f>MIN(M7:M37)</f>
        <v>1008.4</v>
      </c>
    </row>
    <row r="40" spans="1:13" ht="12.75">
      <c r="A40" s="139" t="s">
        <v>31</v>
      </c>
      <c r="B40" s="140">
        <f aca="true" t="shared" si="2" ref="B40:M40">AVERAGE(B7:B37)</f>
        <v>1010.9161290322581</v>
      </c>
      <c r="C40" s="140">
        <f t="shared" si="2"/>
        <v>1010.3896551724137</v>
      </c>
      <c r="D40" s="140">
        <f t="shared" si="2"/>
        <v>1007.1064516129032</v>
      </c>
      <c r="E40" s="140">
        <f t="shared" si="2"/>
        <v>1007.6533333333333</v>
      </c>
      <c r="F40" s="140">
        <f t="shared" si="2"/>
        <v>1006.1032258064514</v>
      </c>
      <c r="G40" s="140">
        <f t="shared" si="2"/>
        <v>1005.6899999999999</v>
      </c>
      <c r="H40" s="140">
        <f t="shared" si="2"/>
        <v>1005.8903225806453</v>
      </c>
      <c r="I40" s="140">
        <f t="shared" si="2"/>
        <v>1006.4064516129033</v>
      </c>
      <c r="J40" s="140">
        <f t="shared" si="2"/>
        <v>1005.8466666666666</v>
      </c>
      <c r="K40" s="140">
        <f t="shared" si="2"/>
        <v>1005.7709677419354</v>
      </c>
      <c r="L40" s="140">
        <f t="shared" si="2"/>
        <v>1009.3466666666666</v>
      </c>
      <c r="M40" s="140">
        <f t="shared" si="2"/>
        <v>1011.4</v>
      </c>
    </row>
    <row r="41" spans="1:4" ht="12.75">
      <c r="A41" s="141" t="s">
        <v>74</v>
      </c>
      <c r="B41" s="141"/>
      <c r="C41" s="141"/>
      <c r="D41" s="142">
        <f>AVERAGE(B40:M40)</f>
        <v>1007.7099891855146</v>
      </c>
    </row>
    <row r="59" ht="11.25" customHeight="1"/>
  </sheetData>
  <printOptions/>
  <pageMargins left="0.75" right="0.75" top="1" bottom="1" header="0.5" footer="0.5"/>
  <pageSetup horizontalDpi="300" verticalDpi="300" orientation="landscape" paperSize="9" r:id="rId1"/>
  <headerFooter alignWithMargins="0">
    <oddHeader>&amp;LDepartment of Meteorology
Office of Data Gathering
and Information.&amp;RKINGDOM OF CAMBODIA
NATION RELIGION KING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A45"/>
  <sheetViews>
    <sheetView zoomScale="75" zoomScaleNormal="75" workbookViewId="0" topLeftCell="A1">
      <selection activeCell="A1" sqref="A1"/>
    </sheetView>
  </sheetViews>
  <sheetFormatPr defaultColWidth="9.33203125" defaultRowHeight="11.25"/>
  <cols>
    <col min="1" max="1" width="11.83203125" style="107" customWidth="1"/>
    <col min="2" max="12" width="11.66015625" style="96" customWidth="1"/>
    <col min="13" max="13" width="11.16015625" style="96" customWidth="1"/>
    <col min="14" max="14" width="11.66015625" style="96" customWidth="1"/>
    <col min="15" max="120" width="10" style="96" customWidth="1"/>
    <col min="121" max="121" width="204.33203125" style="96" customWidth="1"/>
    <col min="122" max="16384" width="10" style="96" customWidth="1"/>
  </cols>
  <sheetData>
    <row r="1" spans="1:13" ht="15">
      <c r="A1" s="94" t="s">
        <v>68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1:13" ht="13.5">
      <c r="A2" s="97"/>
      <c r="B2" s="95"/>
      <c r="C2" s="95"/>
      <c r="D2" s="98"/>
      <c r="E2" s="98"/>
      <c r="F2" s="99"/>
      <c r="G2" s="99" t="s">
        <v>69</v>
      </c>
      <c r="H2" s="98"/>
      <c r="I2" s="98"/>
      <c r="J2" s="98"/>
      <c r="K2" s="95"/>
      <c r="L2" s="95"/>
      <c r="M2" s="95"/>
    </row>
    <row r="3" spans="1:6" ht="12.75">
      <c r="A3" s="100"/>
      <c r="F3" s="96" t="s">
        <v>47</v>
      </c>
    </row>
    <row r="4" spans="1:22" ht="12.75">
      <c r="A4" s="100"/>
      <c r="V4" s="96" t="s">
        <v>70</v>
      </c>
    </row>
    <row r="5" ht="12.75">
      <c r="A5" s="100"/>
    </row>
    <row r="6" ht="12.75">
      <c r="A6" s="100"/>
    </row>
    <row r="8" spans="1:13" ht="12.75" customHeight="1">
      <c r="A8" s="101" t="s">
        <v>2</v>
      </c>
      <c r="B8" s="102" t="s">
        <v>3</v>
      </c>
      <c r="C8" s="102" t="s">
        <v>4</v>
      </c>
      <c r="D8" s="102" t="s">
        <v>5</v>
      </c>
      <c r="E8" s="102" t="s">
        <v>6</v>
      </c>
      <c r="F8" s="102" t="s">
        <v>7</v>
      </c>
      <c r="G8" s="102" t="s">
        <v>8</v>
      </c>
      <c r="H8" s="102" t="s">
        <v>9</v>
      </c>
      <c r="I8" s="102" t="s">
        <v>10</v>
      </c>
      <c r="J8" s="102" t="s">
        <v>11</v>
      </c>
      <c r="K8" s="102" t="s">
        <v>12</v>
      </c>
      <c r="L8" s="102" t="s">
        <v>13</v>
      </c>
      <c r="M8" s="103" t="s">
        <v>14</v>
      </c>
    </row>
    <row r="9" spans="1:13" ht="12.75" customHeight="1">
      <c r="A9" s="101" t="s">
        <v>15</v>
      </c>
      <c r="B9" s="104" t="s">
        <v>16</v>
      </c>
      <c r="C9" s="104" t="s">
        <v>17</v>
      </c>
      <c r="D9" s="104" t="s">
        <v>18</v>
      </c>
      <c r="E9" s="104" t="s">
        <v>19</v>
      </c>
      <c r="F9" s="104" t="s">
        <v>20</v>
      </c>
      <c r="G9" s="104" t="s">
        <v>21</v>
      </c>
      <c r="H9" s="104" t="s">
        <v>22</v>
      </c>
      <c r="I9" s="104" t="s">
        <v>23</v>
      </c>
      <c r="J9" s="104" t="s">
        <v>24</v>
      </c>
      <c r="K9" s="104" t="s">
        <v>25</v>
      </c>
      <c r="L9" s="104" t="s">
        <v>26</v>
      </c>
      <c r="M9" s="105" t="s">
        <v>27</v>
      </c>
    </row>
    <row r="10" spans="1:14" ht="12.75" customHeight="1">
      <c r="A10" s="106">
        <v>1</v>
      </c>
      <c r="B10" s="106">
        <v>71</v>
      </c>
      <c r="C10" s="106">
        <v>78</v>
      </c>
      <c r="D10" s="106">
        <v>73</v>
      </c>
      <c r="E10" s="106">
        <v>67</v>
      </c>
      <c r="F10" s="106">
        <v>76</v>
      </c>
      <c r="G10" s="106">
        <v>78</v>
      </c>
      <c r="H10" s="106">
        <v>78</v>
      </c>
      <c r="I10" s="106">
        <v>86</v>
      </c>
      <c r="J10" s="106">
        <v>74</v>
      </c>
      <c r="K10" s="106">
        <v>82</v>
      </c>
      <c r="L10" s="106">
        <v>76</v>
      </c>
      <c r="M10" s="106">
        <v>84</v>
      </c>
      <c r="N10" s="107"/>
    </row>
    <row r="11" spans="1:14" ht="12.75" customHeight="1">
      <c r="A11" s="108">
        <v>2</v>
      </c>
      <c r="B11" s="108">
        <v>77</v>
      </c>
      <c r="C11" s="108">
        <v>74</v>
      </c>
      <c r="D11" s="108">
        <v>71</v>
      </c>
      <c r="E11" s="108">
        <v>72</v>
      </c>
      <c r="F11" s="108">
        <v>85</v>
      </c>
      <c r="G11" s="108">
        <v>82</v>
      </c>
      <c r="H11" s="108">
        <v>72</v>
      </c>
      <c r="I11" s="108">
        <v>93</v>
      </c>
      <c r="J11" s="108">
        <v>78</v>
      </c>
      <c r="K11" s="108">
        <v>67</v>
      </c>
      <c r="L11" s="108">
        <v>80</v>
      </c>
      <c r="M11" s="108">
        <v>87</v>
      </c>
      <c r="N11" s="107"/>
    </row>
    <row r="12" spans="1:14" ht="12.75" customHeight="1">
      <c r="A12" s="108">
        <v>3</v>
      </c>
      <c r="B12" s="108">
        <v>78</v>
      </c>
      <c r="C12" s="108">
        <v>75</v>
      </c>
      <c r="D12" s="108">
        <v>68</v>
      </c>
      <c r="E12" s="108">
        <v>66</v>
      </c>
      <c r="F12" s="108">
        <v>78</v>
      </c>
      <c r="G12" s="108">
        <v>74</v>
      </c>
      <c r="H12" s="108">
        <v>71</v>
      </c>
      <c r="I12" s="108">
        <v>88</v>
      </c>
      <c r="J12" s="108">
        <v>82</v>
      </c>
      <c r="K12" s="108">
        <v>86</v>
      </c>
      <c r="L12" s="108">
        <v>90</v>
      </c>
      <c r="M12" s="108">
        <v>87</v>
      </c>
      <c r="N12" s="107"/>
    </row>
    <row r="13" spans="1:14" ht="12.75" customHeight="1">
      <c r="A13" s="108">
        <v>4</v>
      </c>
      <c r="B13" s="108">
        <v>77</v>
      </c>
      <c r="C13" s="108">
        <v>71</v>
      </c>
      <c r="D13" s="108">
        <v>68</v>
      </c>
      <c r="E13" s="108">
        <v>65</v>
      </c>
      <c r="F13" s="108">
        <v>72</v>
      </c>
      <c r="G13" s="108">
        <v>72</v>
      </c>
      <c r="H13" s="108">
        <v>82</v>
      </c>
      <c r="I13" s="108">
        <v>92</v>
      </c>
      <c r="J13" s="108">
        <v>81</v>
      </c>
      <c r="K13" s="108">
        <v>91</v>
      </c>
      <c r="L13" s="108">
        <v>86</v>
      </c>
      <c r="M13" s="108">
        <v>84</v>
      </c>
      <c r="N13" s="107"/>
    </row>
    <row r="14" spans="1:14" ht="12.75" customHeight="1">
      <c r="A14" s="108">
        <v>5</v>
      </c>
      <c r="B14" s="108">
        <v>81</v>
      </c>
      <c r="C14" s="108">
        <v>72</v>
      </c>
      <c r="D14" s="108">
        <v>71</v>
      </c>
      <c r="E14" s="108">
        <v>68</v>
      </c>
      <c r="F14" s="108">
        <v>74</v>
      </c>
      <c r="G14" s="108">
        <v>66</v>
      </c>
      <c r="H14" s="108">
        <v>81</v>
      </c>
      <c r="I14" s="108">
        <v>83</v>
      </c>
      <c r="J14" s="108">
        <v>83</v>
      </c>
      <c r="K14" s="108">
        <v>87</v>
      </c>
      <c r="L14" s="108">
        <v>70</v>
      </c>
      <c r="M14" s="108">
        <v>65</v>
      </c>
      <c r="N14" s="107"/>
    </row>
    <row r="15" spans="1:14" ht="12.75" customHeight="1">
      <c r="A15" s="108">
        <v>6</v>
      </c>
      <c r="B15" s="108">
        <v>69</v>
      </c>
      <c r="C15" s="108">
        <v>76</v>
      </c>
      <c r="D15" s="108">
        <v>70</v>
      </c>
      <c r="E15" s="108">
        <v>69</v>
      </c>
      <c r="F15" s="108">
        <v>76</v>
      </c>
      <c r="G15" s="108">
        <v>75</v>
      </c>
      <c r="H15" s="108">
        <v>78</v>
      </c>
      <c r="I15" s="108">
        <v>83</v>
      </c>
      <c r="J15" s="108">
        <v>80</v>
      </c>
      <c r="K15" s="108">
        <v>86</v>
      </c>
      <c r="L15" s="108">
        <v>75</v>
      </c>
      <c r="M15" s="108">
        <v>63</v>
      </c>
      <c r="N15" s="107"/>
    </row>
    <row r="16" spans="1:14" ht="12.75" customHeight="1">
      <c r="A16" s="108">
        <v>7</v>
      </c>
      <c r="B16" s="108">
        <v>76</v>
      </c>
      <c r="C16" s="108">
        <v>75</v>
      </c>
      <c r="D16" s="108">
        <v>72</v>
      </c>
      <c r="E16" s="108">
        <v>64</v>
      </c>
      <c r="F16" s="108">
        <v>79</v>
      </c>
      <c r="G16" s="108">
        <v>76</v>
      </c>
      <c r="H16" s="108">
        <v>81</v>
      </c>
      <c r="I16" s="108">
        <v>76</v>
      </c>
      <c r="J16" s="108">
        <v>68</v>
      </c>
      <c r="K16" s="108">
        <v>85</v>
      </c>
      <c r="L16" s="108">
        <v>74</v>
      </c>
      <c r="M16" s="108">
        <v>73</v>
      </c>
      <c r="N16" s="107"/>
    </row>
    <row r="17" spans="1:14" ht="12.75" customHeight="1">
      <c r="A17" s="108">
        <v>8</v>
      </c>
      <c r="B17" s="108">
        <v>77</v>
      </c>
      <c r="C17" s="108">
        <v>74</v>
      </c>
      <c r="D17" s="108">
        <v>70</v>
      </c>
      <c r="E17" s="108">
        <v>68</v>
      </c>
      <c r="F17" s="108">
        <v>72</v>
      </c>
      <c r="G17" s="108">
        <v>84</v>
      </c>
      <c r="H17" s="108">
        <v>82</v>
      </c>
      <c r="I17" s="108">
        <v>79</v>
      </c>
      <c r="J17" s="108">
        <v>80</v>
      </c>
      <c r="K17" s="108">
        <v>80</v>
      </c>
      <c r="L17" s="108">
        <v>73</v>
      </c>
      <c r="M17" s="108">
        <v>63</v>
      </c>
      <c r="N17" s="107"/>
    </row>
    <row r="18" spans="1:14" ht="12.75" customHeight="1">
      <c r="A18" s="108">
        <v>9</v>
      </c>
      <c r="B18" s="108">
        <v>74</v>
      </c>
      <c r="C18" s="108">
        <v>74</v>
      </c>
      <c r="D18" s="108">
        <v>66</v>
      </c>
      <c r="E18" s="108">
        <v>68</v>
      </c>
      <c r="F18" s="108">
        <v>58</v>
      </c>
      <c r="G18" s="108">
        <v>79</v>
      </c>
      <c r="H18" s="108">
        <v>70</v>
      </c>
      <c r="I18" s="108">
        <v>76</v>
      </c>
      <c r="J18" s="108">
        <v>82</v>
      </c>
      <c r="K18" s="108">
        <v>83</v>
      </c>
      <c r="L18" s="108">
        <v>76</v>
      </c>
      <c r="M18" s="108">
        <v>66</v>
      </c>
      <c r="N18" s="107"/>
    </row>
    <row r="19" spans="1:14" ht="12.75" customHeight="1">
      <c r="A19" s="108">
        <v>10</v>
      </c>
      <c r="B19" s="108">
        <v>76</v>
      </c>
      <c r="C19" s="108">
        <v>75</v>
      </c>
      <c r="D19" s="108">
        <v>67</v>
      </c>
      <c r="E19" s="108">
        <v>67</v>
      </c>
      <c r="F19" s="108">
        <v>70</v>
      </c>
      <c r="G19" s="108">
        <v>76</v>
      </c>
      <c r="H19" s="108">
        <v>83</v>
      </c>
      <c r="I19" s="108">
        <v>74</v>
      </c>
      <c r="J19" s="108">
        <v>89</v>
      </c>
      <c r="K19" s="108">
        <v>84</v>
      </c>
      <c r="L19" s="108">
        <v>83</v>
      </c>
      <c r="M19" s="108">
        <v>61</v>
      </c>
      <c r="N19" s="107"/>
    </row>
    <row r="20" spans="1:14" ht="12.75" customHeight="1">
      <c r="A20" s="108">
        <v>11</v>
      </c>
      <c r="B20" s="108">
        <v>74</v>
      </c>
      <c r="C20" s="108">
        <v>72</v>
      </c>
      <c r="D20" s="108">
        <v>59</v>
      </c>
      <c r="E20" s="108">
        <v>68</v>
      </c>
      <c r="F20" s="108">
        <v>64</v>
      </c>
      <c r="G20" s="108">
        <v>72</v>
      </c>
      <c r="H20" s="108">
        <v>67</v>
      </c>
      <c r="I20" s="108">
        <v>78</v>
      </c>
      <c r="J20" s="108">
        <v>82</v>
      </c>
      <c r="K20" s="108">
        <v>92</v>
      </c>
      <c r="L20" s="108">
        <v>82</v>
      </c>
      <c r="M20" s="108">
        <v>72</v>
      </c>
      <c r="N20" s="107"/>
    </row>
    <row r="21" spans="1:14" ht="12.75" customHeight="1">
      <c r="A21" s="108">
        <v>12</v>
      </c>
      <c r="B21" s="108">
        <v>82</v>
      </c>
      <c r="C21" s="108">
        <v>73</v>
      </c>
      <c r="D21" s="108">
        <v>63</v>
      </c>
      <c r="E21" s="108">
        <v>66</v>
      </c>
      <c r="F21" s="108">
        <v>70</v>
      </c>
      <c r="G21" s="108">
        <v>74</v>
      </c>
      <c r="H21" s="108">
        <v>83</v>
      </c>
      <c r="I21" s="108">
        <v>74</v>
      </c>
      <c r="J21" s="108">
        <v>85</v>
      </c>
      <c r="K21" s="108">
        <v>88</v>
      </c>
      <c r="L21" s="108">
        <v>81</v>
      </c>
      <c r="M21" s="108">
        <v>73</v>
      </c>
      <c r="N21" s="107"/>
    </row>
    <row r="22" spans="1:14" ht="12.75" customHeight="1">
      <c r="A22" s="108">
        <v>13</v>
      </c>
      <c r="B22" s="108">
        <v>80</v>
      </c>
      <c r="C22" s="108">
        <v>76</v>
      </c>
      <c r="D22" s="108">
        <v>70</v>
      </c>
      <c r="E22" s="108">
        <v>66</v>
      </c>
      <c r="F22" s="108">
        <v>52</v>
      </c>
      <c r="G22" s="108">
        <v>75</v>
      </c>
      <c r="H22" s="108">
        <v>78</v>
      </c>
      <c r="I22" s="108">
        <v>79</v>
      </c>
      <c r="J22" s="108">
        <v>82</v>
      </c>
      <c r="K22" s="108">
        <v>83</v>
      </c>
      <c r="L22" s="108">
        <v>83</v>
      </c>
      <c r="M22" s="108">
        <v>76</v>
      </c>
      <c r="N22" s="107"/>
    </row>
    <row r="23" spans="1:14" ht="12.75" customHeight="1">
      <c r="A23" s="108">
        <v>14</v>
      </c>
      <c r="B23" s="108">
        <v>77</v>
      </c>
      <c r="C23" s="108">
        <v>72</v>
      </c>
      <c r="D23" s="108">
        <v>71</v>
      </c>
      <c r="E23" s="108">
        <v>68</v>
      </c>
      <c r="F23" s="108">
        <v>73</v>
      </c>
      <c r="G23" s="108">
        <v>69</v>
      </c>
      <c r="H23" s="108">
        <v>80</v>
      </c>
      <c r="I23" s="108">
        <v>81</v>
      </c>
      <c r="J23" s="108">
        <v>79</v>
      </c>
      <c r="K23" s="108">
        <v>81</v>
      </c>
      <c r="L23" s="108">
        <v>83</v>
      </c>
      <c r="M23" s="108">
        <v>65</v>
      </c>
      <c r="N23" s="107"/>
    </row>
    <row r="24" spans="1:14" ht="12.75" customHeight="1">
      <c r="A24" s="108">
        <v>15</v>
      </c>
      <c r="B24" s="108">
        <v>78</v>
      </c>
      <c r="C24" s="108">
        <v>73</v>
      </c>
      <c r="D24" s="108">
        <v>71</v>
      </c>
      <c r="E24" s="108">
        <v>74</v>
      </c>
      <c r="F24" s="108">
        <v>81</v>
      </c>
      <c r="G24" s="108">
        <v>69</v>
      </c>
      <c r="H24" s="108">
        <v>83</v>
      </c>
      <c r="I24" s="108">
        <v>87</v>
      </c>
      <c r="J24" s="108">
        <v>86</v>
      </c>
      <c r="K24" s="108">
        <v>85</v>
      </c>
      <c r="L24" s="108">
        <v>80</v>
      </c>
      <c r="M24" s="108">
        <v>64</v>
      </c>
      <c r="N24" s="107"/>
    </row>
    <row r="25" spans="1:14" ht="12.75" customHeight="1">
      <c r="A25" s="108">
        <v>16</v>
      </c>
      <c r="B25" s="108">
        <v>78</v>
      </c>
      <c r="C25" s="108">
        <v>76</v>
      </c>
      <c r="D25" s="108">
        <v>66</v>
      </c>
      <c r="E25" s="108">
        <v>70</v>
      </c>
      <c r="F25" s="108">
        <v>78</v>
      </c>
      <c r="G25" s="108">
        <v>67</v>
      </c>
      <c r="H25" s="108">
        <v>89</v>
      </c>
      <c r="I25" s="108">
        <v>74</v>
      </c>
      <c r="J25" s="108">
        <v>84</v>
      </c>
      <c r="K25" s="108">
        <v>83</v>
      </c>
      <c r="L25" s="108">
        <v>84</v>
      </c>
      <c r="M25" s="108">
        <v>67</v>
      </c>
      <c r="N25" s="107"/>
    </row>
    <row r="26" spans="1:14" ht="12.75" customHeight="1">
      <c r="A26" s="108">
        <v>17</v>
      </c>
      <c r="B26" s="108">
        <v>79</v>
      </c>
      <c r="C26" s="108">
        <v>76</v>
      </c>
      <c r="D26" s="108">
        <v>66</v>
      </c>
      <c r="E26" s="108">
        <v>81</v>
      </c>
      <c r="F26" s="108">
        <v>71</v>
      </c>
      <c r="G26" s="108">
        <v>63</v>
      </c>
      <c r="H26" s="108">
        <v>88</v>
      </c>
      <c r="I26" s="108">
        <v>74</v>
      </c>
      <c r="J26" s="108">
        <v>92</v>
      </c>
      <c r="K26" s="108">
        <v>88</v>
      </c>
      <c r="L26" s="108">
        <v>80</v>
      </c>
      <c r="M26" s="108">
        <v>69</v>
      </c>
      <c r="N26" s="107"/>
    </row>
    <row r="27" spans="1:14" ht="12.75" customHeight="1">
      <c r="A27" s="108">
        <v>18</v>
      </c>
      <c r="B27" s="108">
        <v>75</v>
      </c>
      <c r="C27" s="108">
        <v>76</v>
      </c>
      <c r="D27" s="108">
        <v>67</v>
      </c>
      <c r="E27" s="108">
        <v>77</v>
      </c>
      <c r="F27" s="108">
        <v>71</v>
      </c>
      <c r="G27" s="108">
        <v>63</v>
      </c>
      <c r="H27" s="108">
        <v>85</v>
      </c>
      <c r="I27" s="108">
        <v>72</v>
      </c>
      <c r="J27" s="108">
        <v>84</v>
      </c>
      <c r="K27" s="108">
        <v>85</v>
      </c>
      <c r="L27" s="108">
        <v>70</v>
      </c>
      <c r="M27" s="108">
        <v>66</v>
      </c>
      <c r="N27" s="107"/>
    </row>
    <row r="28" spans="1:14" ht="12.75" customHeight="1">
      <c r="A28" s="108">
        <v>19</v>
      </c>
      <c r="B28" s="108">
        <v>77</v>
      </c>
      <c r="C28" s="108">
        <v>74</v>
      </c>
      <c r="D28" s="108">
        <v>68</v>
      </c>
      <c r="E28" s="108">
        <v>84</v>
      </c>
      <c r="F28" s="108">
        <v>75</v>
      </c>
      <c r="G28" s="108">
        <v>63</v>
      </c>
      <c r="H28" s="108">
        <v>78</v>
      </c>
      <c r="I28" s="108">
        <v>74</v>
      </c>
      <c r="J28" s="108">
        <v>85</v>
      </c>
      <c r="K28" s="108">
        <v>87</v>
      </c>
      <c r="L28" s="108">
        <v>80</v>
      </c>
      <c r="M28" s="108">
        <v>67</v>
      </c>
      <c r="N28" s="107"/>
    </row>
    <row r="29" spans="1:14" ht="12.75" customHeight="1">
      <c r="A29" s="108">
        <v>20</v>
      </c>
      <c r="B29" s="108">
        <v>80</v>
      </c>
      <c r="C29" s="108">
        <v>83</v>
      </c>
      <c r="D29" s="108">
        <v>80</v>
      </c>
      <c r="E29" s="108">
        <v>78</v>
      </c>
      <c r="F29" s="108">
        <v>69</v>
      </c>
      <c r="G29" s="108">
        <v>69</v>
      </c>
      <c r="H29" s="108">
        <v>80</v>
      </c>
      <c r="I29" s="108">
        <v>81</v>
      </c>
      <c r="J29" s="108">
        <v>87</v>
      </c>
      <c r="K29" s="108">
        <v>86</v>
      </c>
      <c r="L29" s="108">
        <v>79</v>
      </c>
      <c r="M29" s="108">
        <v>65</v>
      </c>
      <c r="N29" s="107"/>
    </row>
    <row r="30" spans="1:14" ht="12.75" customHeight="1">
      <c r="A30" s="108">
        <v>21</v>
      </c>
      <c r="B30" s="108">
        <v>78</v>
      </c>
      <c r="C30" s="108">
        <v>78</v>
      </c>
      <c r="D30" s="108">
        <v>65</v>
      </c>
      <c r="E30" s="108">
        <v>75</v>
      </c>
      <c r="F30" s="108">
        <v>70</v>
      </c>
      <c r="G30" s="108">
        <v>81</v>
      </c>
      <c r="H30" s="108">
        <v>83</v>
      </c>
      <c r="I30" s="108">
        <v>82</v>
      </c>
      <c r="J30" s="108">
        <v>88</v>
      </c>
      <c r="K30" s="108">
        <v>87</v>
      </c>
      <c r="L30" s="108">
        <v>79</v>
      </c>
      <c r="M30" s="108">
        <v>64</v>
      </c>
      <c r="N30" s="107"/>
    </row>
    <row r="31" spans="1:14" ht="12.75" customHeight="1">
      <c r="A31" s="108">
        <v>22</v>
      </c>
      <c r="B31" s="108">
        <v>69</v>
      </c>
      <c r="C31" s="108">
        <v>82</v>
      </c>
      <c r="D31" s="108">
        <v>65</v>
      </c>
      <c r="E31" s="108">
        <v>71</v>
      </c>
      <c r="F31" s="108">
        <v>80</v>
      </c>
      <c r="G31" s="108">
        <v>66</v>
      </c>
      <c r="H31" s="108">
        <v>84</v>
      </c>
      <c r="I31" s="108">
        <v>76</v>
      </c>
      <c r="J31" s="108">
        <v>95</v>
      </c>
      <c r="K31" s="108">
        <v>86</v>
      </c>
      <c r="L31" s="108">
        <v>84</v>
      </c>
      <c r="M31" s="108">
        <v>66</v>
      </c>
      <c r="N31" s="107"/>
    </row>
    <row r="32" spans="1:14" ht="12.75" customHeight="1">
      <c r="A32" s="108">
        <v>23</v>
      </c>
      <c r="B32" s="108">
        <v>74</v>
      </c>
      <c r="C32" s="108">
        <v>72</v>
      </c>
      <c r="D32" s="108">
        <v>66</v>
      </c>
      <c r="E32" s="108">
        <v>73</v>
      </c>
      <c r="F32" s="108">
        <v>81</v>
      </c>
      <c r="G32" s="108">
        <v>81</v>
      </c>
      <c r="H32" s="108">
        <v>90</v>
      </c>
      <c r="I32" s="108">
        <v>80</v>
      </c>
      <c r="J32" s="108">
        <v>84</v>
      </c>
      <c r="K32" s="108">
        <v>85</v>
      </c>
      <c r="L32" s="108">
        <v>84</v>
      </c>
      <c r="M32" s="108">
        <v>62</v>
      </c>
      <c r="N32" s="107"/>
    </row>
    <row r="33" spans="1:14" ht="12.75" customHeight="1">
      <c r="A33" s="108">
        <v>24</v>
      </c>
      <c r="B33" s="108">
        <v>75</v>
      </c>
      <c r="C33" s="108">
        <v>72</v>
      </c>
      <c r="D33" s="108">
        <v>69</v>
      </c>
      <c r="E33" s="108">
        <v>72</v>
      </c>
      <c r="F33" s="108">
        <v>82</v>
      </c>
      <c r="G33" s="108">
        <v>75</v>
      </c>
      <c r="H33" s="108">
        <v>83</v>
      </c>
      <c r="I33" s="108">
        <v>84</v>
      </c>
      <c r="J33" s="108">
        <v>86</v>
      </c>
      <c r="K33" s="108">
        <v>84</v>
      </c>
      <c r="L33" s="108">
        <v>82</v>
      </c>
      <c r="M33" s="108">
        <v>64</v>
      </c>
      <c r="N33" s="107"/>
    </row>
    <row r="34" spans="1:14" ht="12.75" customHeight="1">
      <c r="A34" s="108">
        <v>25</v>
      </c>
      <c r="B34" s="108">
        <v>72</v>
      </c>
      <c r="C34" s="108">
        <v>75</v>
      </c>
      <c r="D34" s="108">
        <v>62</v>
      </c>
      <c r="E34" s="108">
        <v>74</v>
      </c>
      <c r="F34" s="108">
        <v>77</v>
      </c>
      <c r="G34" s="108">
        <v>71</v>
      </c>
      <c r="H34" s="108">
        <v>82</v>
      </c>
      <c r="I34" s="108">
        <v>85</v>
      </c>
      <c r="J34" s="108">
        <v>85</v>
      </c>
      <c r="K34" s="108">
        <v>83</v>
      </c>
      <c r="L34" s="108">
        <v>79</v>
      </c>
      <c r="M34" s="108">
        <v>62</v>
      </c>
      <c r="N34" s="107"/>
    </row>
    <row r="35" spans="1:14" ht="12.75" customHeight="1">
      <c r="A35" s="108">
        <v>26</v>
      </c>
      <c r="B35" s="108">
        <v>72</v>
      </c>
      <c r="C35" s="108">
        <v>73</v>
      </c>
      <c r="D35" s="108">
        <v>68</v>
      </c>
      <c r="E35" s="108">
        <v>72</v>
      </c>
      <c r="F35" s="108">
        <v>71</v>
      </c>
      <c r="G35" s="108">
        <v>72</v>
      </c>
      <c r="H35" s="108">
        <v>76</v>
      </c>
      <c r="I35" s="108">
        <v>84</v>
      </c>
      <c r="J35" s="108">
        <v>89</v>
      </c>
      <c r="K35" s="108">
        <v>87</v>
      </c>
      <c r="L35" s="108">
        <v>85</v>
      </c>
      <c r="M35" s="108">
        <v>59</v>
      </c>
      <c r="N35" s="107"/>
    </row>
    <row r="36" spans="1:14" ht="12.75" customHeight="1">
      <c r="A36" s="108">
        <v>27</v>
      </c>
      <c r="B36" s="108">
        <v>77</v>
      </c>
      <c r="C36" s="108">
        <v>75</v>
      </c>
      <c r="D36" s="108">
        <v>68</v>
      </c>
      <c r="E36" s="108">
        <v>68</v>
      </c>
      <c r="F36" s="108">
        <v>74</v>
      </c>
      <c r="G36" s="108">
        <v>79</v>
      </c>
      <c r="H36" s="108">
        <v>80</v>
      </c>
      <c r="I36" s="108">
        <v>80</v>
      </c>
      <c r="J36" s="108">
        <v>86</v>
      </c>
      <c r="K36" s="108">
        <v>85</v>
      </c>
      <c r="L36" s="108">
        <v>86</v>
      </c>
      <c r="M36" s="108">
        <v>61</v>
      </c>
      <c r="N36" s="107"/>
    </row>
    <row r="37" spans="1:14" ht="12.75" customHeight="1">
      <c r="A37" s="108">
        <v>28</v>
      </c>
      <c r="B37" s="108">
        <v>74</v>
      </c>
      <c r="C37" s="108">
        <v>71</v>
      </c>
      <c r="D37" s="108">
        <v>68</v>
      </c>
      <c r="E37" s="108">
        <v>67</v>
      </c>
      <c r="F37" s="108">
        <v>72</v>
      </c>
      <c r="G37" s="108">
        <v>78</v>
      </c>
      <c r="H37" s="108">
        <v>78</v>
      </c>
      <c r="I37" s="108">
        <v>79</v>
      </c>
      <c r="J37" s="108">
        <v>84</v>
      </c>
      <c r="K37" s="108">
        <v>85</v>
      </c>
      <c r="L37" s="108">
        <v>85</v>
      </c>
      <c r="M37" s="108">
        <v>59</v>
      </c>
      <c r="N37" s="107"/>
    </row>
    <row r="38" spans="1:14" ht="12.75" customHeight="1">
      <c r="A38" s="108">
        <v>29</v>
      </c>
      <c r="B38" s="108">
        <v>63</v>
      </c>
      <c r="C38" s="108" t="s">
        <v>28</v>
      </c>
      <c r="D38" s="108">
        <v>65</v>
      </c>
      <c r="E38" s="108">
        <v>70</v>
      </c>
      <c r="F38" s="108">
        <v>74</v>
      </c>
      <c r="G38" s="108">
        <v>71</v>
      </c>
      <c r="H38" s="108">
        <v>85</v>
      </c>
      <c r="I38" s="108">
        <v>85</v>
      </c>
      <c r="J38" s="108">
        <v>84</v>
      </c>
      <c r="K38" s="108">
        <v>85</v>
      </c>
      <c r="L38" s="108">
        <v>80</v>
      </c>
      <c r="M38" s="108">
        <v>65</v>
      </c>
      <c r="N38" s="107"/>
    </row>
    <row r="39" spans="1:27" ht="12.75" customHeight="1">
      <c r="A39" s="108">
        <v>30</v>
      </c>
      <c r="B39" s="108">
        <v>66</v>
      </c>
      <c r="C39" s="108" t="s">
        <v>28</v>
      </c>
      <c r="D39" s="108">
        <v>65</v>
      </c>
      <c r="E39" s="108">
        <v>69</v>
      </c>
      <c r="F39" s="108">
        <v>83</v>
      </c>
      <c r="G39" s="108">
        <v>73</v>
      </c>
      <c r="H39" s="108">
        <v>84</v>
      </c>
      <c r="I39" s="108">
        <v>88</v>
      </c>
      <c r="J39" s="108">
        <v>82</v>
      </c>
      <c r="K39" s="108">
        <v>83</v>
      </c>
      <c r="L39" s="108">
        <v>81</v>
      </c>
      <c r="M39" s="108">
        <v>65</v>
      </c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</row>
    <row r="40" spans="1:27" ht="12.75" customHeight="1" thickBot="1">
      <c r="A40" s="110">
        <v>31</v>
      </c>
      <c r="B40" s="110">
        <v>73</v>
      </c>
      <c r="C40" s="110" t="s">
        <v>28</v>
      </c>
      <c r="D40" s="110">
        <v>69</v>
      </c>
      <c r="E40" s="110"/>
      <c r="F40" s="110">
        <v>88</v>
      </c>
      <c r="G40" s="110"/>
      <c r="H40" s="110">
        <v>84</v>
      </c>
      <c r="I40" s="110">
        <v>77</v>
      </c>
      <c r="J40" s="110"/>
      <c r="K40" s="110">
        <v>79</v>
      </c>
      <c r="L40" s="110"/>
      <c r="M40" s="110">
        <v>65</v>
      </c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</row>
    <row r="41" spans="1:27" s="113" customFormat="1" ht="12.75" customHeight="1">
      <c r="A41" s="101" t="s">
        <v>71</v>
      </c>
      <c r="B41" s="111">
        <f aca="true" t="shared" si="0" ref="B41:M41">MAX(B10:B40)</f>
        <v>82</v>
      </c>
      <c r="C41" s="111">
        <f t="shared" si="0"/>
        <v>83</v>
      </c>
      <c r="D41" s="111">
        <f t="shared" si="0"/>
        <v>80</v>
      </c>
      <c r="E41" s="111">
        <f t="shared" si="0"/>
        <v>84</v>
      </c>
      <c r="F41" s="111">
        <f t="shared" si="0"/>
        <v>88</v>
      </c>
      <c r="G41" s="111">
        <f t="shared" si="0"/>
        <v>84</v>
      </c>
      <c r="H41" s="111">
        <f t="shared" si="0"/>
        <v>90</v>
      </c>
      <c r="I41" s="111">
        <f t="shared" si="0"/>
        <v>93</v>
      </c>
      <c r="J41" s="111">
        <f t="shared" si="0"/>
        <v>95</v>
      </c>
      <c r="K41" s="111">
        <f t="shared" si="0"/>
        <v>92</v>
      </c>
      <c r="L41" s="111">
        <f t="shared" si="0"/>
        <v>90</v>
      </c>
      <c r="M41" s="111">
        <f t="shared" si="0"/>
        <v>87</v>
      </c>
      <c r="N41" s="98"/>
      <c r="O41" s="98"/>
      <c r="P41" s="98"/>
      <c r="Q41" s="98"/>
      <c r="R41" s="98"/>
      <c r="S41" s="112"/>
      <c r="T41" s="112"/>
      <c r="U41" s="112"/>
      <c r="V41" s="98"/>
      <c r="W41" s="98"/>
      <c r="X41" s="98"/>
      <c r="Y41" s="98"/>
      <c r="Z41" s="98"/>
      <c r="AA41" s="98"/>
    </row>
    <row r="42" spans="1:14" s="113" customFormat="1" ht="12.75" customHeight="1">
      <c r="A42" s="114" t="s">
        <v>72</v>
      </c>
      <c r="B42" s="115">
        <f aca="true" t="shared" si="1" ref="B42:M42">MIN(B10:B40)</f>
        <v>63</v>
      </c>
      <c r="C42" s="115">
        <f t="shared" si="1"/>
        <v>71</v>
      </c>
      <c r="D42" s="115">
        <f t="shared" si="1"/>
        <v>59</v>
      </c>
      <c r="E42" s="115">
        <f t="shared" si="1"/>
        <v>64</v>
      </c>
      <c r="F42" s="115">
        <f t="shared" si="1"/>
        <v>52</v>
      </c>
      <c r="G42" s="115">
        <f t="shared" si="1"/>
        <v>63</v>
      </c>
      <c r="H42" s="115">
        <f t="shared" si="1"/>
        <v>67</v>
      </c>
      <c r="I42" s="115">
        <f t="shared" si="1"/>
        <v>72</v>
      </c>
      <c r="J42" s="115">
        <f t="shared" si="1"/>
        <v>68</v>
      </c>
      <c r="K42" s="115">
        <f t="shared" si="1"/>
        <v>67</v>
      </c>
      <c r="L42" s="101">
        <f t="shared" si="1"/>
        <v>70</v>
      </c>
      <c r="M42" s="101">
        <f t="shared" si="1"/>
        <v>59</v>
      </c>
      <c r="N42" s="116"/>
    </row>
    <row r="43" spans="1:13" ht="12.75">
      <c r="A43" s="117" t="s">
        <v>73</v>
      </c>
      <c r="B43" s="118">
        <f>AVERAGE(B10:B40)</f>
        <v>75.12903225806451</v>
      </c>
      <c r="C43" s="118">
        <f>AVERAGE(C10:C38)</f>
        <v>74.75</v>
      </c>
      <c r="D43" s="118">
        <f>AVERAGE(D10:D40)</f>
        <v>67.96774193548387</v>
      </c>
      <c r="E43" s="118">
        <f>AVERAGE(E10:E39)</f>
        <v>70.56666666666666</v>
      </c>
      <c r="F43" s="118">
        <f>AVERAGE(F10:F39)</f>
        <v>73.6</v>
      </c>
      <c r="G43" s="118">
        <f>AVERAGE(G10:G40)</f>
        <v>73.1</v>
      </c>
      <c r="H43" s="118">
        <f>AVERAGE(H10:H40)</f>
        <v>80.58064516129032</v>
      </c>
      <c r="I43" s="118">
        <f>AVERAGE(I10:I40)</f>
        <v>80.7741935483871</v>
      </c>
      <c r="J43" s="118">
        <f>AVERAGE(J10:J39)</f>
        <v>83.53333333333333</v>
      </c>
      <c r="K43" s="118">
        <f>AVERAGE(K10:K40)</f>
        <v>84.45161290322581</v>
      </c>
      <c r="L43" s="118">
        <f>AVERAGE(L10:L39)</f>
        <v>80.33333333333333</v>
      </c>
      <c r="M43" s="118">
        <f>AVERAGE(M10:M39)</f>
        <v>68.13333333333334</v>
      </c>
    </row>
    <row r="44" spans="1:4" ht="12.75">
      <c r="A44" s="119" t="s">
        <v>74</v>
      </c>
      <c r="B44" s="120"/>
      <c r="C44" s="121"/>
      <c r="D44" s="122">
        <f>AVERAGE(B43:L43)</f>
        <v>76.79877810361683</v>
      </c>
    </row>
    <row r="45" ht="12.75">
      <c r="C45" s="123"/>
    </row>
  </sheetData>
  <printOptions horizontalCentered="1"/>
  <pageMargins left="0.5" right="0.5" top="0.25" bottom="0.25" header="0" footer="0"/>
  <pageSetup orientation="landscape" paperSize="9" r:id="rId2"/>
  <headerFooter alignWithMargins="0">
    <oddHeader>&amp;LDepartment of Meteorology 
Office of Datagathering 
and Information.&amp;RKINGDOM OF CAMBODIA
NATION RELIGION KING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Y41"/>
  <sheetViews>
    <sheetView zoomScale="75" zoomScaleNormal="75" workbookViewId="0" topLeftCell="A1">
      <selection activeCell="C49" sqref="C49"/>
    </sheetView>
  </sheetViews>
  <sheetFormatPr defaultColWidth="9.33203125" defaultRowHeight="11.25"/>
  <cols>
    <col min="1" max="1" width="6.16015625" style="67" customWidth="1"/>
    <col min="2" max="25" width="5.66015625" style="67" customWidth="1"/>
    <col min="26" max="16384" width="10" style="67" customWidth="1"/>
  </cols>
  <sheetData>
    <row r="1" spans="1:25" ht="17.25">
      <c r="A1" s="64" t="s">
        <v>48</v>
      </c>
      <c r="B1" s="65"/>
      <c r="C1" s="65"/>
      <c r="D1" s="65"/>
      <c r="E1" s="65"/>
      <c r="F1" s="65"/>
      <c r="G1" s="65"/>
      <c r="H1" s="65"/>
      <c r="I1" s="65"/>
      <c r="J1" s="66"/>
      <c r="K1" s="66"/>
      <c r="L1" s="66"/>
      <c r="M1" s="66"/>
      <c r="N1" s="66"/>
      <c r="O1" s="66"/>
      <c r="P1" s="66"/>
      <c r="Q1" s="66"/>
      <c r="R1" s="66"/>
      <c r="S1" s="65"/>
      <c r="T1" s="65"/>
      <c r="U1" s="65"/>
      <c r="V1" s="65"/>
      <c r="W1" s="65"/>
      <c r="X1" s="65"/>
      <c r="Y1" s="65"/>
    </row>
    <row r="2" spans="1:25" ht="12.75">
      <c r="A2" s="64" t="s">
        <v>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</row>
    <row r="3" ht="12.75">
      <c r="K3" s="67" t="s">
        <v>47</v>
      </c>
    </row>
    <row r="8" spans="1:25" ht="12.75">
      <c r="A8" s="68" t="s">
        <v>2</v>
      </c>
      <c r="B8" s="69" t="s">
        <v>49</v>
      </c>
      <c r="C8" s="69"/>
      <c r="D8" s="70" t="s">
        <v>4</v>
      </c>
      <c r="E8" s="71"/>
      <c r="F8" s="69" t="s">
        <v>5</v>
      </c>
      <c r="G8" s="69"/>
      <c r="H8" s="70" t="s">
        <v>6</v>
      </c>
      <c r="I8" s="71"/>
      <c r="J8" s="69" t="s">
        <v>50</v>
      </c>
      <c r="K8" s="69"/>
      <c r="L8" s="70" t="s">
        <v>8</v>
      </c>
      <c r="M8" s="71"/>
      <c r="N8" s="69" t="s">
        <v>9</v>
      </c>
      <c r="O8" s="69"/>
      <c r="P8" s="70" t="s">
        <v>10</v>
      </c>
      <c r="Q8" s="71"/>
      <c r="R8" s="69" t="s">
        <v>11</v>
      </c>
      <c r="S8" s="69"/>
      <c r="T8" s="70" t="s">
        <v>12</v>
      </c>
      <c r="U8" s="71"/>
      <c r="V8" s="69" t="s">
        <v>13</v>
      </c>
      <c r="W8" s="69"/>
      <c r="X8" s="70" t="s">
        <v>14</v>
      </c>
      <c r="Y8" s="71"/>
    </row>
    <row r="9" spans="1:25" ht="12.75">
      <c r="A9" s="72" t="s">
        <v>15</v>
      </c>
      <c r="B9" s="72" t="s">
        <v>51</v>
      </c>
      <c r="C9" s="72" t="s">
        <v>52</v>
      </c>
      <c r="D9" s="72" t="s">
        <v>51</v>
      </c>
      <c r="E9" s="72" t="s">
        <v>52</v>
      </c>
      <c r="F9" s="72" t="s">
        <v>51</v>
      </c>
      <c r="G9" s="72" t="s">
        <v>52</v>
      </c>
      <c r="H9" s="72" t="s">
        <v>51</v>
      </c>
      <c r="I9" s="72" t="s">
        <v>52</v>
      </c>
      <c r="J9" s="72" t="s">
        <v>51</v>
      </c>
      <c r="K9" s="72" t="s">
        <v>52</v>
      </c>
      <c r="L9" s="72" t="s">
        <v>51</v>
      </c>
      <c r="M9" s="72" t="s">
        <v>52</v>
      </c>
      <c r="N9" s="72" t="s">
        <v>51</v>
      </c>
      <c r="O9" s="72" t="s">
        <v>52</v>
      </c>
      <c r="P9" s="72" t="s">
        <v>51</v>
      </c>
      <c r="Q9" s="72" t="s">
        <v>52</v>
      </c>
      <c r="R9" s="72" t="s">
        <v>51</v>
      </c>
      <c r="S9" s="72" t="s">
        <v>52</v>
      </c>
      <c r="T9" s="72" t="s">
        <v>51</v>
      </c>
      <c r="U9" s="72" t="s">
        <v>52</v>
      </c>
      <c r="V9" s="72" t="s">
        <v>51</v>
      </c>
      <c r="W9" s="72" t="s">
        <v>52</v>
      </c>
      <c r="X9" s="72" t="s">
        <v>51</v>
      </c>
      <c r="Y9" s="68" t="s">
        <v>52</v>
      </c>
    </row>
    <row r="10" spans="1:25" ht="12.75">
      <c r="A10" s="73">
        <v>1</v>
      </c>
      <c r="B10" s="74" t="s">
        <v>53</v>
      </c>
      <c r="C10" s="75">
        <v>3</v>
      </c>
      <c r="D10" s="76" t="s">
        <v>54</v>
      </c>
      <c r="E10" s="76">
        <v>4</v>
      </c>
      <c r="F10" s="74" t="s">
        <v>53</v>
      </c>
      <c r="G10" s="75">
        <v>6</v>
      </c>
      <c r="H10" s="76" t="s">
        <v>55</v>
      </c>
      <c r="I10" s="76">
        <v>6</v>
      </c>
      <c r="J10" s="74" t="s">
        <v>56</v>
      </c>
      <c r="K10" s="75">
        <v>5</v>
      </c>
      <c r="L10" s="77" t="s">
        <v>56</v>
      </c>
      <c r="M10" s="76">
        <v>3</v>
      </c>
      <c r="N10" s="74" t="s">
        <v>56</v>
      </c>
      <c r="O10" s="75">
        <v>5</v>
      </c>
      <c r="P10" s="76" t="s">
        <v>56</v>
      </c>
      <c r="Q10" s="76">
        <v>6</v>
      </c>
      <c r="R10" s="74" t="s">
        <v>56</v>
      </c>
      <c r="S10" s="75">
        <v>5</v>
      </c>
      <c r="T10" s="76" t="s">
        <v>57</v>
      </c>
      <c r="U10" s="76">
        <v>3</v>
      </c>
      <c r="V10" s="74" t="s">
        <v>58</v>
      </c>
      <c r="W10" s="75">
        <v>2</v>
      </c>
      <c r="X10" s="76" t="s">
        <v>54</v>
      </c>
      <c r="Y10" s="75">
        <v>6</v>
      </c>
    </row>
    <row r="11" spans="1:25" ht="12.75">
      <c r="A11" s="78">
        <v>2</v>
      </c>
      <c r="B11" s="79" t="s">
        <v>55</v>
      </c>
      <c r="C11" s="80">
        <v>3</v>
      </c>
      <c r="D11" s="81" t="s">
        <v>53</v>
      </c>
      <c r="E11" s="81">
        <v>2</v>
      </c>
      <c r="F11" s="79" t="s">
        <v>57</v>
      </c>
      <c r="G11" s="80">
        <v>4</v>
      </c>
      <c r="H11" s="81" t="s">
        <v>57</v>
      </c>
      <c r="I11" s="81">
        <v>6</v>
      </c>
      <c r="J11" s="79" t="s">
        <v>53</v>
      </c>
      <c r="K11" s="80">
        <v>2</v>
      </c>
      <c r="L11" s="81" t="s">
        <v>53</v>
      </c>
      <c r="M11" s="81">
        <v>2</v>
      </c>
      <c r="N11" s="79" t="s">
        <v>58</v>
      </c>
      <c r="O11" s="80">
        <v>4</v>
      </c>
      <c r="P11" s="81" t="s">
        <v>58</v>
      </c>
      <c r="Q11" s="81">
        <v>2</v>
      </c>
      <c r="R11" s="79" t="s">
        <v>58</v>
      </c>
      <c r="S11" s="80">
        <v>4</v>
      </c>
      <c r="T11" s="81" t="s">
        <v>54</v>
      </c>
      <c r="U11" s="81">
        <v>2</v>
      </c>
      <c r="V11" s="79" t="s">
        <v>56</v>
      </c>
      <c r="W11" s="80">
        <v>2</v>
      </c>
      <c r="X11" s="81" t="s">
        <v>59</v>
      </c>
      <c r="Y11" s="80">
        <v>4</v>
      </c>
    </row>
    <row r="12" spans="1:25" ht="12.75">
      <c r="A12" s="78">
        <v>3</v>
      </c>
      <c r="B12" s="79" t="s">
        <v>54</v>
      </c>
      <c r="C12" s="80">
        <v>3</v>
      </c>
      <c r="D12" s="81" t="s">
        <v>53</v>
      </c>
      <c r="E12" s="81">
        <v>2</v>
      </c>
      <c r="F12" s="79" t="s">
        <v>53</v>
      </c>
      <c r="G12" s="80">
        <v>6</v>
      </c>
      <c r="H12" s="81" t="s">
        <v>53</v>
      </c>
      <c r="I12" s="81">
        <v>4</v>
      </c>
      <c r="J12" s="79" t="s">
        <v>55</v>
      </c>
      <c r="K12" s="80">
        <v>4</v>
      </c>
      <c r="L12" s="81" t="s">
        <v>53</v>
      </c>
      <c r="M12" s="81">
        <v>10</v>
      </c>
      <c r="N12" s="79" t="s">
        <v>58</v>
      </c>
      <c r="O12" s="80">
        <v>6</v>
      </c>
      <c r="P12" s="82" t="s">
        <v>60</v>
      </c>
      <c r="Q12" s="81">
        <v>4</v>
      </c>
      <c r="R12" s="79" t="s">
        <v>53</v>
      </c>
      <c r="S12" s="80">
        <v>2</v>
      </c>
      <c r="T12" s="81" t="s">
        <v>58</v>
      </c>
      <c r="U12" s="81">
        <v>2</v>
      </c>
      <c r="V12" s="79" t="s">
        <v>53</v>
      </c>
      <c r="W12" s="80">
        <v>2</v>
      </c>
      <c r="X12" s="81" t="s">
        <v>54</v>
      </c>
      <c r="Y12" s="80">
        <v>4</v>
      </c>
    </row>
    <row r="13" spans="1:25" ht="12.75">
      <c r="A13" s="78">
        <v>4</v>
      </c>
      <c r="B13" s="79" t="s">
        <v>57</v>
      </c>
      <c r="C13" s="80">
        <v>6</v>
      </c>
      <c r="D13" s="81" t="s">
        <v>53</v>
      </c>
      <c r="E13" s="81">
        <v>6</v>
      </c>
      <c r="F13" s="79" t="s">
        <v>53</v>
      </c>
      <c r="G13" s="80">
        <v>3</v>
      </c>
      <c r="H13" s="81" t="s">
        <v>55</v>
      </c>
      <c r="I13" s="81">
        <v>4</v>
      </c>
      <c r="J13" s="79" t="s">
        <v>53</v>
      </c>
      <c r="K13" s="80">
        <v>2</v>
      </c>
      <c r="L13" s="81" t="s">
        <v>53</v>
      </c>
      <c r="M13" s="81">
        <v>4</v>
      </c>
      <c r="N13" s="79" t="s">
        <v>54</v>
      </c>
      <c r="O13" s="80">
        <v>2</v>
      </c>
      <c r="P13" s="81" t="s">
        <v>56</v>
      </c>
      <c r="Q13" s="81">
        <v>4</v>
      </c>
      <c r="R13" s="79" t="s">
        <v>54</v>
      </c>
      <c r="S13" s="80">
        <v>1</v>
      </c>
      <c r="T13" s="81" t="s">
        <v>53</v>
      </c>
      <c r="U13" s="81">
        <v>4</v>
      </c>
      <c r="V13" s="79" t="s">
        <v>61</v>
      </c>
      <c r="W13" s="80">
        <v>6</v>
      </c>
      <c r="X13" s="81" t="s">
        <v>54</v>
      </c>
      <c r="Y13" s="80">
        <v>4</v>
      </c>
    </row>
    <row r="14" spans="1:25" ht="12.75">
      <c r="A14" s="78">
        <v>5</v>
      </c>
      <c r="B14" s="79" t="s">
        <v>54</v>
      </c>
      <c r="C14" s="80">
        <v>2</v>
      </c>
      <c r="D14" s="81" t="s">
        <v>53</v>
      </c>
      <c r="E14" s="81">
        <v>6</v>
      </c>
      <c r="F14" s="79" t="s">
        <v>55</v>
      </c>
      <c r="G14" s="80">
        <v>4</v>
      </c>
      <c r="H14" s="81" t="s">
        <v>53</v>
      </c>
      <c r="I14" s="81">
        <v>6</v>
      </c>
      <c r="J14" s="79" t="s">
        <v>55</v>
      </c>
      <c r="K14" s="80">
        <v>8</v>
      </c>
      <c r="L14" s="81" t="s">
        <v>53</v>
      </c>
      <c r="M14" s="81">
        <v>2</v>
      </c>
      <c r="N14" s="79" t="s">
        <v>53</v>
      </c>
      <c r="O14" s="80">
        <v>5</v>
      </c>
      <c r="P14" s="81" t="s">
        <v>53</v>
      </c>
      <c r="Q14" s="81">
        <v>4</v>
      </c>
      <c r="R14" s="79" t="s">
        <v>58</v>
      </c>
      <c r="S14" s="80">
        <v>4</v>
      </c>
      <c r="T14" s="81" t="s">
        <v>62</v>
      </c>
      <c r="U14" s="81">
        <v>2</v>
      </c>
      <c r="V14" s="79" t="s">
        <v>58</v>
      </c>
      <c r="W14" s="80">
        <v>2</v>
      </c>
      <c r="X14" s="81" t="s">
        <v>54</v>
      </c>
      <c r="Y14" s="80">
        <v>6</v>
      </c>
    </row>
    <row r="15" spans="1:25" ht="12.75">
      <c r="A15" s="78">
        <v>6</v>
      </c>
      <c r="B15" s="83" t="s">
        <v>54</v>
      </c>
      <c r="C15" s="84">
        <v>3</v>
      </c>
      <c r="D15" s="81" t="s">
        <v>55</v>
      </c>
      <c r="E15" s="81">
        <v>4</v>
      </c>
      <c r="F15" s="79" t="s">
        <v>53</v>
      </c>
      <c r="G15" s="80">
        <v>3</v>
      </c>
      <c r="H15" s="81" t="s">
        <v>53</v>
      </c>
      <c r="I15" s="81">
        <v>2</v>
      </c>
      <c r="J15" s="79" t="s">
        <v>55</v>
      </c>
      <c r="K15" s="80">
        <v>5</v>
      </c>
      <c r="L15" s="81" t="s">
        <v>53</v>
      </c>
      <c r="M15" s="81">
        <v>4</v>
      </c>
      <c r="N15" s="79" t="s">
        <v>54</v>
      </c>
      <c r="O15" s="80">
        <v>2</v>
      </c>
      <c r="P15" s="81" t="s">
        <v>53</v>
      </c>
      <c r="Q15" s="81">
        <v>4</v>
      </c>
      <c r="R15" s="79" t="s">
        <v>53</v>
      </c>
      <c r="S15" s="80">
        <v>2</v>
      </c>
      <c r="T15" s="81" t="s">
        <v>62</v>
      </c>
      <c r="U15" s="81">
        <v>2</v>
      </c>
      <c r="V15" s="79" t="s">
        <v>58</v>
      </c>
      <c r="W15" s="80">
        <v>2</v>
      </c>
      <c r="X15" s="81" t="s">
        <v>54</v>
      </c>
      <c r="Y15" s="80">
        <v>4</v>
      </c>
    </row>
    <row r="16" spans="1:25" ht="12.75">
      <c r="A16" s="78">
        <v>7</v>
      </c>
      <c r="B16" s="79" t="s">
        <v>59</v>
      </c>
      <c r="C16" s="80">
        <v>4</v>
      </c>
      <c r="D16" s="81" t="s">
        <v>53</v>
      </c>
      <c r="E16" s="81">
        <v>2</v>
      </c>
      <c r="F16" s="79" t="s">
        <v>55</v>
      </c>
      <c r="G16" s="80">
        <v>4</v>
      </c>
      <c r="H16" s="81" t="s">
        <v>53</v>
      </c>
      <c r="I16" s="81">
        <v>4</v>
      </c>
      <c r="J16" s="79" t="s">
        <v>63</v>
      </c>
      <c r="K16" s="80">
        <v>4</v>
      </c>
      <c r="L16" s="81" t="s">
        <v>61</v>
      </c>
      <c r="M16" s="81">
        <v>4</v>
      </c>
      <c r="N16" s="79" t="s">
        <v>54</v>
      </c>
      <c r="O16" s="80">
        <v>2</v>
      </c>
      <c r="P16" s="81" t="s">
        <v>58</v>
      </c>
      <c r="Q16" s="81">
        <v>4</v>
      </c>
      <c r="R16" s="79" t="s">
        <v>58</v>
      </c>
      <c r="S16" s="80">
        <v>2</v>
      </c>
      <c r="T16" s="81" t="s">
        <v>56</v>
      </c>
      <c r="U16" s="81">
        <v>4</v>
      </c>
      <c r="V16" s="79" t="s">
        <v>58</v>
      </c>
      <c r="W16" s="80">
        <v>2</v>
      </c>
      <c r="X16" s="81" t="s">
        <v>54</v>
      </c>
      <c r="Y16" s="80">
        <v>4</v>
      </c>
    </row>
    <row r="17" spans="1:25" ht="12.75">
      <c r="A17" s="78">
        <v>8</v>
      </c>
      <c r="B17" s="79" t="s">
        <v>64</v>
      </c>
      <c r="C17" s="80">
        <v>2</v>
      </c>
      <c r="D17" s="81" t="s">
        <v>53</v>
      </c>
      <c r="E17" s="81">
        <v>2</v>
      </c>
      <c r="F17" s="79" t="s">
        <v>53</v>
      </c>
      <c r="G17" s="80">
        <v>6</v>
      </c>
      <c r="H17" s="81" t="s">
        <v>55</v>
      </c>
      <c r="I17" s="81">
        <v>7</v>
      </c>
      <c r="J17" s="79" t="s">
        <v>53</v>
      </c>
      <c r="K17" s="80">
        <v>2</v>
      </c>
      <c r="L17" s="82" t="s">
        <v>60</v>
      </c>
      <c r="M17" s="81">
        <v>8</v>
      </c>
      <c r="N17" s="79" t="s">
        <v>65</v>
      </c>
      <c r="O17" s="80">
        <v>2</v>
      </c>
      <c r="P17" s="81" t="s">
        <v>58</v>
      </c>
      <c r="Q17" s="81">
        <v>2</v>
      </c>
      <c r="R17" s="79" t="s">
        <v>58</v>
      </c>
      <c r="S17" s="80">
        <v>4</v>
      </c>
      <c r="T17" s="81" t="s">
        <v>54</v>
      </c>
      <c r="U17" s="81">
        <v>2</v>
      </c>
      <c r="V17" s="79" t="s">
        <v>56</v>
      </c>
      <c r="W17" s="80">
        <v>2</v>
      </c>
      <c r="X17" s="81" t="s">
        <v>54</v>
      </c>
      <c r="Y17" s="80">
        <v>2</v>
      </c>
    </row>
    <row r="18" spans="1:25" ht="12.75">
      <c r="A18" s="78">
        <v>9</v>
      </c>
      <c r="B18" s="79" t="s">
        <v>54</v>
      </c>
      <c r="C18" s="80">
        <v>2</v>
      </c>
      <c r="D18" s="81" t="s">
        <v>55</v>
      </c>
      <c r="E18" s="81">
        <v>6</v>
      </c>
      <c r="F18" s="79" t="s">
        <v>53</v>
      </c>
      <c r="G18" s="80">
        <v>4</v>
      </c>
      <c r="H18" s="81" t="s">
        <v>53</v>
      </c>
      <c r="I18" s="81">
        <v>4</v>
      </c>
      <c r="J18" s="79" t="s">
        <v>53</v>
      </c>
      <c r="K18" s="80">
        <v>2</v>
      </c>
      <c r="L18" s="81" t="s">
        <v>56</v>
      </c>
      <c r="M18" s="81">
        <v>2</v>
      </c>
      <c r="N18" s="85" t="s">
        <v>60</v>
      </c>
      <c r="O18" s="80">
        <v>4</v>
      </c>
      <c r="P18" s="81" t="s">
        <v>58</v>
      </c>
      <c r="Q18" s="81">
        <v>2</v>
      </c>
      <c r="R18" s="85" t="s">
        <v>60</v>
      </c>
      <c r="S18" s="80">
        <v>6</v>
      </c>
      <c r="T18" s="86" t="s">
        <v>54</v>
      </c>
      <c r="U18" s="86">
        <v>2</v>
      </c>
      <c r="V18" s="79" t="s">
        <v>54</v>
      </c>
      <c r="W18" s="80">
        <v>2</v>
      </c>
      <c r="X18" s="81" t="s">
        <v>54</v>
      </c>
      <c r="Y18" s="80">
        <v>2</v>
      </c>
    </row>
    <row r="19" spans="1:25" ht="12.75">
      <c r="A19" s="78">
        <v>10</v>
      </c>
      <c r="B19" s="83" t="s">
        <v>53</v>
      </c>
      <c r="C19" s="84">
        <v>6</v>
      </c>
      <c r="D19" s="81" t="s">
        <v>53</v>
      </c>
      <c r="E19" s="81">
        <v>6</v>
      </c>
      <c r="F19" s="79" t="s">
        <v>53</v>
      </c>
      <c r="G19" s="80">
        <v>6</v>
      </c>
      <c r="H19" s="81" t="s">
        <v>53</v>
      </c>
      <c r="I19" s="81">
        <v>3</v>
      </c>
      <c r="J19" s="79" t="s">
        <v>53</v>
      </c>
      <c r="K19" s="80">
        <v>2</v>
      </c>
      <c r="L19" s="81" t="s">
        <v>56</v>
      </c>
      <c r="M19" s="81">
        <v>2</v>
      </c>
      <c r="N19" s="79" t="s">
        <v>62</v>
      </c>
      <c r="O19" s="80">
        <v>3</v>
      </c>
      <c r="P19" s="81" t="s">
        <v>58</v>
      </c>
      <c r="Q19" s="81">
        <v>4</v>
      </c>
      <c r="R19" s="79" t="s">
        <v>56</v>
      </c>
      <c r="S19" s="80">
        <v>3</v>
      </c>
      <c r="T19" s="81" t="s">
        <v>57</v>
      </c>
      <c r="U19" s="81">
        <v>4</v>
      </c>
      <c r="V19" s="79" t="s">
        <v>56</v>
      </c>
      <c r="W19" s="80">
        <v>4</v>
      </c>
      <c r="X19" s="81" t="s">
        <v>54</v>
      </c>
      <c r="Y19" s="80">
        <v>5</v>
      </c>
    </row>
    <row r="20" spans="1:25" ht="12.75">
      <c r="A20" s="78">
        <v>11</v>
      </c>
      <c r="B20" s="83" t="s">
        <v>53</v>
      </c>
      <c r="C20" s="84">
        <v>4</v>
      </c>
      <c r="D20" s="81" t="s">
        <v>53</v>
      </c>
      <c r="E20" s="81">
        <v>6</v>
      </c>
      <c r="F20" s="79" t="s">
        <v>53</v>
      </c>
      <c r="G20" s="80">
        <v>6</v>
      </c>
      <c r="H20" s="81" t="s">
        <v>53</v>
      </c>
      <c r="I20" s="81">
        <v>4</v>
      </c>
      <c r="J20" s="79" t="s">
        <v>65</v>
      </c>
      <c r="K20" s="80">
        <v>4</v>
      </c>
      <c r="L20" s="81" t="s">
        <v>58</v>
      </c>
      <c r="M20" s="81">
        <v>6</v>
      </c>
      <c r="N20" s="79" t="s">
        <v>61</v>
      </c>
      <c r="O20" s="80">
        <v>16</v>
      </c>
      <c r="P20" s="81" t="s">
        <v>54</v>
      </c>
      <c r="Q20" s="81">
        <v>4</v>
      </c>
      <c r="R20" s="79" t="s">
        <v>58</v>
      </c>
      <c r="S20" s="80">
        <v>2</v>
      </c>
      <c r="T20" s="81" t="s">
        <v>66</v>
      </c>
      <c r="U20" s="81">
        <v>4</v>
      </c>
      <c r="V20" s="79" t="s">
        <v>54</v>
      </c>
      <c r="W20" s="80">
        <v>6</v>
      </c>
      <c r="X20" s="81" t="s">
        <v>54</v>
      </c>
      <c r="Y20" s="80">
        <v>2</v>
      </c>
    </row>
    <row r="21" spans="1:25" ht="12.75">
      <c r="A21" s="78">
        <v>12</v>
      </c>
      <c r="B21" s="79" t="s">
        <v>55</v>
      </c>
      <c r="C21" s="80">
        <v>4</v>
      </c>
      <c r="D21" s="81" t="s">
        <v>53</v>
      </c>
      <c r="E21" s="81">
        <v>3</v>
      </c>
      <c r="F21" s="79" t="s">
        <v>55</v>
      </c>
      <c r="G21" s="80">
        <v>4</v>
      </c>
      <c r="H21" s="81" t="s">
        <v>56</v>
      </c>
      <c r="I21" s="81">
        <v>2</v>
      </c>
      <c r="J21" s="79" t="s">
        <v>55</v>
      </c>
      <c r="K21" s="80">
        <v>2</v>
      </c>
      <c r="L21" s="82" t="s">
        <v>60</v>
      </c>
      <c r="M21" s="81">
        <v>4</v>
      </c>
      <c r="N21" s="85" t="s">
        <v>64</v>
      </c>
      <c r="O21" s="80">
        <v>4</v>
      </c>
      <c r="P21" s="81" t="s">
        <v>66</v>
      </c>
      <c r="Q21" s="81">
        <v>4</v>
      </c>
      <c r="R21" s="79" t="s">
        <v>53</v>
      </c>
      <c r="S21" s="80">
        <v>5</v>
      </c>
      <c r="T21" s="81" t="s">
        <v>54</v>
      </c>
      <c r="U21" s="81">
        <v>4</v>
      </c>
      <c r="V21" s="79" t="s">
        <v>66</v>
      </c>
      <c r="W21" s="80">
        <v>2</v>
      </c>
      <c r="X21" s="81" t="s">
        <v>57</v>
      </c>
      <c r="Y21" s="80">
        <v>2</v>
      </c>
    </row>
    <row r="22" spans="1:25" ht="12.75">
      <c r="A22" s="78">
        <v>13</v>
      </c>
      <c r="B22" s="79" t="s">
        <v>53</v>
      </c>
      <c r="C22" s="80">
        <v>3</v>
      </c>
      <c r="D22" s="81" t="s">
        <v>53</v>
      </c>
      <c r="E22" s="81">
        <v>4</v>
      </c>
      <c r="F22" s="79" t="s">
        <v>55</v>
      </c>
      <c r="G22" s="80">
        <v>4</v>
      </c>
      <c r="H22" s="81" t="s">
        <v>53</v>
      </c>
      <c r="I22" s="81">
        <v>2</v>
      </c>
      <c r="J22" s="79" t="s">
        <v>58</v>
      </c>
      <c r="K22" s="80">
        <v>8</v>
      </c>
      <c r="L22" s="81" t="s">
        <v>58</v>
      </c>
      <c r="M22" s="81">
        <v>3</v>
      </c>
      <c r="N22" s="79" t="s">
        <v>58</v>
      </c>
      <c r="O22" s="80">
        <v>4</v>
      </c>
      <c r="P22" s="81" t="s">
        <v>58</v>
      </c>
      <c r="Q22" s="81">
        <v>6</v>
      </c>
      <c r="R22" s="79" t="s">
        <v>65</v>
      </c>
      <c r="S22" s="80">
        <v>3</v>
      </c>
      <c r="T22" s="81" t="s">
        <v>54</v>
      </c>
      <c r="U22" s="81">
        <v>2</v>
      </c>
      <c r="V22" s="79" t="s">
        <v>54</v>
      </c>
      <c r="W22" s="80">
        <v>2</v>
      </c>
      <c r="X22" s="81" t="s">
        <v>54</v>
      </c>
      <c r="Y22" s="80">
        <v>2</v>
      </c>
    </row>
    <row r="23" spans="1:25" ht="12.75">
      <c r="A23" s="78">
        <v>14</v>
      </c>
      <c r="B23" s="79" t="s">
        <v>53</v>
      </c>
      <c r="C23" s="80">
        <v>3</v>
      </c>
      <c r="D23" s="81" t="s">
        <v>53</v>
      </c>
      <c r="E23" s="81">
        <v>6</v>
      </c>
      <c r="F23" s="79" t="s">
        <v>53</v>
      </c>
      <c r="G23" s="80">
        <v>2</v>
      </c>
      <c r="H23" s="81" t="s">
        <v>53</v>
      </c>
      <c r="I23" s="81">
        <v>2</v>
      </c>
      <c r="J23" s="79" t="s">
        <v>65</v>
      </c>
      <c r="K23" s="80">
        <v>2</v>
      </c>
      <c r="L23" s="81" t="s">
        <v>54</v>
      </c>
      <c r="M23" s="81">
        <v>4</v>
      </c>
      <c r="N23" s="79" t="s">
        <v>55</v>
      </c>
      <c r="O23" s="80">
        <v>12</v>
      </c>
      <c r="P23" s="81" t="s">
        <v>61</v>
      </c>
      <c r="Q23" s="81">
        <v>2</v>
      </c>
      <c r="R23" s="79" t="s">
        <v>58</v>
      </c>
      <c r="S23" s="80">
        <v>3</v>
      </c>
      <c r="T23" s="81" t="s">
        <v>54</v>
      </c>
      <c r="U23" s="81">
        <v>4</v>
      </c>
      <c r="V23" s="79" t="s">
        <v>54</v>
      </c>
      <c r="W23" s="80">
        <v>4</v>
      </c>
      <c r="X23" s="81" t="s">
        <v>54</v>
      </c>
      <c r="Y23" s="80">
        <v>2</v>
      </c>
    </row>
    <row r="24" spans="1:25" ht="12.75">
      <c r="A24" s="78">
        <v>15</v>
      </c>
      <c r="B24" s="79" t="s">
        <v>53</v>
      </c>
      <c r="C24" s="80">
        <v>4</v>
      </c>
      <c r="D24" s="81" t="s">
        <v>55</v>
      </c>
      <c r="E24" s="81">
        <v>6</v>
      </c>
      <c r="F24" s="79" t="s">
        <v>53</v>
      </c>
      <c r="G24" s="80">
        <v>6</v>
      </c>
      <c r="H24" s="81" t="s">
        <v>57</v>
      </c>
      <c r="I24" s="81">
        <v>8</v>
      </c>
      <c r="J24" s="79" t="s">
        <v>65</v>
      </c>
      <c r="K24" s="80">
        <v>5</v>
      </c>
      <c r="L24" s="81" t="s">
        <v>56</v>
      </c>
      <c r="M24" s="81">
        <v>4</v>
      </c>
      <c r="N24" s="79" t="s">
        <v>53</v>
      </c>
      <c r="O24" s="80">
        <v>2</v>
      </c>
      <c r="P24" s="81" t="s">
        <v>58</v>
      </c>
      <c r="Q24" s="81">
        <v>4</v>
      </c>
      <c r="R24" s="79" t="s">
        <v>56</v>
      </c>
      <c r="S24" s="80">
        <v>3</v>
      </c>
      <c r="T24" s="81" t="s">
        <v>54</v>
      </c>
      <c r="U24" s="81">
        <v>4</v>
      </c>
      <c r="V24" s="79" t="s">
        <v>54</v>
      </c>
      <c r="W24" s="80">
        <v>2</v>
      </c>
      <c r="X24" s="81" t="s">
        <v>57</v>
      </c>
      <c r="Y24" s="80">
        <v>4</v>
      </c>
    </row>
    <row r="25" spans="1:25" ht="12.75">
      <c r="A25" s="78">
        <v>16</v>
      </c>
      <c r="B25" s="79" t="s">
        <v>53</v>
      </c>
      <c r="C25" s="80">
        <v>3</v>
      </c>
      <c r="D25" s="81" t="s">
        <v>55</v>
      </c>
      <c r="E25" s="81">
        <v>4</v>
      </c>
      <c r="F25" s="79" t="s">
        <v>55</v>
      </c>
      <c r="G25" s="80">
        <v>6</v>
      </c>
      <c r="H25" s="81" t="s">
        <v>57</v>
      </c>
      <c r="I25" s="81">
        <v>10</v>
      </c>
      <c r="J25" s="79" t="s">
        <v>56</v>
      </c>
      <c r="K25" s="80">
        <v>3</v>
      </c>
      <c r="L25" s="81" t="s">
        <v>56</v>
      </c>
      <c r="M25" s="81">
        <v>4</v>
      </c>
      <c r="N25" s="79" t="s">
        <v>54</v>
      </c>
      <c r="O25" s="80">
        <v>2</v>
      </c>
      <c r="P25" s="81" t="s">
        <v>56</v>
      </c>
      <c r="Q25" s="81">
        <v>2</v>
      </c>
      <c r="R25" s="79" t="s">
        <v>56</v>
      </c>
      <c r="S25" s="80">
        <v>3</v>
      </c>
      <c r="T25" s="81" t="s">
        <v>54</v>
      </c>
      <c r="U25" s="81">
        <v>2</v>
      </c>
      <c r="V25" s="79" t="s">
        <v>54</v>
      </c>
      <c r="W25" s="80">
        <v>2</v>
      </c>
      <c r="X25" s="81" t="s">
        <v>54</v>
      </c>
      <c r="Y25" s="80">
        <v>2</v>
      </c>
    </row>
    <row r="26" spans="1:25" ht="12.75">
      <c r="A26" s="78">
        <v>17</v>
      </c>
      <c r="B26" s="79" t="s">
        <v>55</v>
      </c>
      <c r="C26" s="80">
        <v>6</v>
      </c>
      <c r="D26" s="81" t="s">
        <v>53</v>
      </c>
      <c r="E26" s="81">
        <v>3</v>
      </c>
      <c r="F26" s="79" t="s">
        <v>53</v>
      </c>
      <c r="G26" s="80">
        <v>4</v>
      </c>
      <c r="H26" s="81" t="s">
        <v>53</v>
      </c>
      <c r="I26" s="81">
        <v>2</v>
      </c>
      <c r="J26" s="79" t="s">
        <v>55</v>
      </c>
      <c r="K26" s="80">
        <v>2</v>
      </c>
      <c r="L26" s="81" t="s">
        <v>58</v>
      </c>
      <c r="M26" s="81">
        <v>4</v>
      </c>
      <c r="N26" s="79" t="s">
        <v>56</v>
      </c>
      <c r="O26" s="80">
        <v>12</v>
      </c>
      <c r="P26" s="81" t="s">
        <v>53</v>
      </c>
      <c r="Q26" s="81">
        <v>3</v>
      </c>
      <c r="R26" s="79" t="s">
        <v>66</v>
      </c>
      <c r="S26" s="80">
        <v>3</v>
      </c>
      <c r="T26" s="81" t="s">
        <v>54</v>
      </c>
      <c r="U26" s="81">
        <v>2</v>
      </c>
      <c r="V26" s="79" t="s">
        <v>62</v>
      </c>
      <c r="W26" s="80">
        <v>1</v>
      </c>
      <c r="X26" s="81" t="s">
        <v>59</v>
      </c>
      <c r="Y26" s="80">
        <v>6</v>
      </c>
    </row>
    <row r="27" spans="1:25" ht="12.75">
      <c r="A27" s="78">
        <v>18</v>
      </c>
      <c r="B27" s="79" t="s">
        <v>65</v>
      </c>
      <c r="C27" s="80">
        <v>2</v>
      </c>
      <c r="D27" s="81" t="s">
        <v>55</v>
      </c>
      <c r="E27" s="81">
        <v>6</v>
      </c>
      <c r="F27" s="79" t="s">
        <v>53</v>
      </c>
      <c r="G27" s="80">
        <v>2</v>
      </c>
      <c r="H27" s="81" t="s">
        <v>53</v>
      </c>
      <c r="I27" s="81">
        <v>3</v>
      </c>
      <c r="J27" s="79" t="s">
        <v>53</v>
      </c>
      <c r="K27" s="80">
        <v>2</v>
      </c>
      <c r="L27" s="81" t="s">
        <v>58</v>
      </c>
      <c r="M27" s="81">
        <v>4</v>
      </c>
      <c r="N27" s="79" t="s">
        <v>58</v>
      </c>
      <c r="O27" s="80">
        <v>14</v>
      </c>
      <c r="P27" s="81" t="s">
        <v>56</v>
      </c>
      <c r="Q27" s="81">
        <v>3</v>
      </c>
      <c r="R27" s="79" t="s">
        <v>54</v>
      </c>
      <c r="S27" s="80">
        <v>2</v>
      </c>
      <c r="T27" s="86" t="s">
        <v>57</v>
      </c>
      <c r="U27" s="86">
        <v>3</v>
      </c>
      <c r="V27" s="79" t="s">
        <v>66</v>
      </c>
      <c r="W27" s="80">
        <v>2</v>
      </c>
      <c r="X27" s="81" t="s">
        <v>54</v>
      </c>
      <c r="Y27" s="80">
        <v>2</v>
      </c>
    </row>
    <row r="28" spans="1:25" ht="12.75">
      <c r="A28" s="78">
        <v>19</v>
      </c>
      <c r="B28" s="79" t="s">
        <v>65</v>
      </c>
      <c r="C28" s="80">
        <v>2</v>
      </c>
      <c r="D28" s="81" t="s">
        <v>65</v>
      </c>
      <c r="E28" s="81">
        <v>8</v>
      </c>
      <c r="F28" s="79" t="s">
        <v>53</v>
      </c>
      <c r="G28" s="80">
        <v>2</v>
      </c>
      <c r="H28" s="81" t="s">
        <v>53</v>
      </c>
      <c r="I28" s="81">
        <v>6</v>
      </c>
      <c r="J28" s="79" t="s">
        <v>53</v>
      </c>
      <c r="K28" s="80">
        <v>2</v>
      </c>
      <c r="L28" s="81" t="s">
        <v>54</v>
      </c>
      <c r="M28" s="81">
        <v>4</v>
      </c>
      <c r="N28" s="79" t="s">
        <v>58</v>
      </c>
      <c r="O28" s="80">
        <v>4</v>
      </c>
      <c r="P28" s="82" t="s">
        <v>60</v>
      </c>
      <c r="Q28" s="81">
        <v>6</v>
      </c>
      <c r="R28" s="79" t="s">
        <v>56</v>
      </c>
      <c r="S28" s="80">
        <v>6</v>
      </c>
      <c r="T28" s="81" t="s">
        <v>53</v>
      </c>
      <c r="U28" s="81">
        <v>2</v>
      </c>
      <c r="V28" s="79" t="s">
        <v>59</v>
      </c>
      <c r="W28" s="80">
        <v>2</v>
      </c>
      <c r="X28" s="81" t="s">
        <v>54</v>
      </c>
      <c r="Y28" s="80">
        <v>2</v>
      </c>
    </row>
    <row r="29" spans="1:25" ht="12.75">
      <c r="A29" s="78">
        <v>20</v>
      </c>
      <c r="B29" s="79" t="s">
        <v>63</v>
      </c>
      <c r="C29" s="80">
        <v>2</v>
      </c>
      <c r="D29" s="81" t="s">
        <v>55</v>
      </c>
      <c r="E29" s="81">
        <v>2</v>
      </c>
      <c r="F29" s="79" t="s">
        <v>53</v>
      </c>
      <c r="G29" s="80">
        <v>4</v>
      </c>
      <c r="H29" s="81" t="s">
        <v>55</v>
      </c>
      <c r="I29" s="81">
        <v>4</v>
      </c>
      <c r="J29" s="79" t="s">
        <v>53</v>
      </c>
      <c r="K29" s="80">
        <v>12</v>
      </c>
      <c r="L29" s="81" t="s">
        <v>58</v>
      </c>
      <c r="M29" s="81">
        <v>3</v>
      </c>
      <c r="N29" s="79" t="s">
        <v>58</v>
      </c>
      <c r="O29" s="80">
        <v>2</v>
      </c>
      <c r="P29" s="81" t="s">
        <v>58</v>
      </c>
      <c r="Q29" s="81">
        <v>6</v>
      </c>
      <c r="R29" s="79" t="s">
        <v>53</v>
      </c>
      <c r="S29" s="80">
        <v>2</v>
      </c>
      <c r="T29" s="81" t="s">
        <v>53</v>
      </c>
      <c r="U29" s="81">
        <v>4</v>
      </c>
      <c r="V29" s="79" t="s">
        <v>54</v>
      </c>
      <c r="W29" s="80">
        <v>2</v>
      </c>
      <c r="X29" s="81" t="s">
        <v>54</v>
      </c>
      <c r="Y29" s="80">
        <v>4</v>
      </c>
    </row>
    <row r="30" spans="1:25" ht="12.75">
      <c r="A30" s="78">
        <v>21</v>
      </c>
      <c r="B30" s="79" t="s">
        <v>65</v>
      </c>
      <c r="C30" s="80">
        <v>2</v>
      </c>
      <c r="D30" s="81" t="s">
        <v>55</v>
      </c>
      <c r="E30" s="81">
        <v>3</v>
      </c>
      <c r="F30" s="79" t="s">
        <v>53</v>
      </c>
      <c r="G30" s="80">
        <v>3</v>
      </c>
      <c r="H30" s="81" t="s">
        <v>56</v>
      </c>
      <c r="I30" s="81">
        <v>6</v>
      </c>
      <c r="J30" s="79" t="s">
        <v>53</v>
      </c>
      <c r="K30" s="80">
        <v>2</v>
      </c>
      <c r="L30" s="81" t="s">
        <v>62</v>
      </c>
      <c r="M30" s="81">
        <v>4</v>
      </c>
      <c r="N30" s="79" t="s">
        <v>58</v>
      </c>
      <c r="O30" s="80">
        <v>3</v>
      </c>
      <c r="P30" s="82" t="s">
        <v>60</v>
      </c>
      <c r="Q30" s="81">
        <v>3</v>
      </c>
      <c r="R30" s="85" t="s">
        <v>60</v>
      </c>
      <c r="S30" s="80">
        <v>4</v>
      </c>
      <c r="T30" s="86" t="s">
        <v>54</v>
      </c>
      <c r="U30" s="86">
        <v>3</v>
      </c>
      <c r="V30" s="79" t="s">
        <v>54</v>
      </c>
      <c r="W30" s="80">
        <v>4</v>
      </c>
      <c r="X30" s="81" t="s">
        <v>54</v>
      </c>
      <c r="Y30" s="80">
        <v>1</v>
      </c>
    </row>
    <row r="31" spans="1:25" ht="12.75">
      <c r="A31" s="78">
        <v>22</v>
      </c>
      <c r="B31" s="79" t="s">
        <v>53</v>
      </c>
      <c r="C31" s="80">
        <v>5</v>
      </c>
      <c r="D31" s="81" t="s">
        <v>55</v>
      </c>
      <c r="E31" s="81">
        <v>3</v>
      </c>
      <c r="F31" s="79" t="s">
        <v>55</v>
      </c>
      <c r="G31" s="80">
        <v>3</v>
      </c>
      <c r="H31" s="81" t="s">
        <v>53</v>
      </c>
      <c r="I31" s="81">
        <v>3</v>
      </c>
      <c r="J31" s="79" t="s">
        <v>55</v>
      </c>
      <c r="K31" s="80">
        <v>3</v>
      </c>
      <c r="L31" s="81" t="s">
        <v>58</v>
      </c>
      <c r="M31" s="81">
        <v>4</v>
      </c>
      <c r="N31" s="79" t="s">
        <v>62</v>
      </c>
      <c r="O31" s="80">
        <v>10</v>
      </c>
      <c r="P31" s="81" t="s">
        <v>58</v>
      </c>
      <c r="Q31" s="81">
        <v>4</v>
      </c>
      <c r="R31" s="79" t="s">
        <v>58</v>
      </c>
      <c r="S31" s="80">
        <v>2</v>
      </c>
      <c r="T31" s="82" t="s">
        <v>64</v>
      </c>
      <c r="U31" s="81">
        <v>2</v>
      </c>
      <c r="V31" s="79" t="s">
        <v>54</v>
      </c>
      <c r="W31" s="80">
        <v>2</v>
      </c>
      <c r="X31" s="81" t="s">
        <v>67</v>
      </c>
      <c r="Y31" s="80">
        <v>3</v>
      </c>
    </row>
    <row r="32" spans="1:25" ht="12.75">
      <c r="A32" s="78">
        <v>23</v>
      </c>
      <c r="B32" s="79" t="s">
        <v>63</v>
      </c>
      <c r="C32" s="80">
        <v>3</v>
      </c>
      <c r="D32" s="81" t="s">
        <v>55</v>
      </c>
      <c r="E32" s="81">
        <v>6</v>
      </c>
      <c r="F32" s="79" t="s">
        <v>55</v>
      </c>
      <c r="G32" s="80">
        <v>4</v>
      </c>
      <c r="H32" s="81" t="s">
        <v>53</v>
      </c>
      <c r="I32" s="81">
        <v>2</v>
      </c>
      <c r="J32" s="79" t="s">
        <v>53</v>
      </c>
      <c r="K32" s="80">
        <v>3</v>
      </c>
      <c r="L32" s="81" t="s">
        <v>56</v>
      </c>
      <c r="M32" s="81">
        <v>6</v>
      </c>
      <c r="N32" s="79" t="s">
        <v>58</v>
      </c>
      <c r="O32" s="80">
        <v>4</v>
      </c>
      <c r="P32" s="82" t="s">
        <v>60</v>
      </c>
      <c r="Q32" s="81">
        <v>7</v>
      </c>
      <c r="R32" s="79" t="s">
        <v>58</v>
      </c>
      <c r="S32" s="80">
        <v>2</v>
      </c>
      <c r="T32" s="81" t="s">
        <v>53</v>
      </c>
      <c r="U32" s="81">
        <v>2</v>
      </c>
      <c r="V32" s="79" t="s">
        <v>59</v>
      </c>
      <c r="W32" s="80">
        <v>4</v>
      </c>
      <c r="X32" s="81" t="s">
        <v>59</v>
      </c>
      <c r="Y32" s="80">
        <v>6</v>
      </c>
    </row>
    <row r="33" spans="1:25" ht="12.75">
      <c r="A33" s="78">
        <v>24</v>
      </c>
      <c r="B33" s="79" t="s">
        <v>55</v>
      </c>
      <c r="C33" s="80">
        <v>4</v>
      </c>
      <c r="D33" s="81" t="s">
        <v>53</v>
      </c>
      <c r="E33" s="81">
        <v>4</v>
      </c>
      <c r="F33" s="79" t="s">
        <v>61</v>
      </c>
      <c r="G33" s="80">
        <v>6</v>
      </c>
      <c r="H33" s="81" t="s">
        <v>53</v>
      </c>
      <c r="I33" s="81">
        <v>6</v>
      </c>
      <c r="J33" s="79" t="s">
        <v>65</v>
      </c>
      <c r="K33" s="80">
        <v>2</v>
      </c>
      <c r="L33" s="81" t="s">
        <v>58</v>
      </c>
      <c r="M33" s="81">
        <v>2</v>
      </c>
      <c r="N33" s="79" t="s">
        <v>58</v>
      </c>
      <c r="O33" s="80">
        <v>6</v>
      </c>
      <c r="P33" s="82" t="s">
        <v>60</v>
      </c>
      <c r="Q33" s="81">
        <v>6</v>
      </c>
      <c r="R33" s="79" t="s">
        <v>56</v>
      </c>
      <c r="S33" s="80">
        <v>4</v>
      </c>
      <c r="T33" s="81" t="s">
        <v>55</v>
      </c>
      <c r="U33" s="81">
        <v>2</v>
      </c>
      <c r="V33" s="79" t="s">
        <v>54</v>
      </c>
      <c r="W33" s="80">
        <v>4</v>
      </c>
      <c r="X33" s="81" t="s">
        <v>59</v>
      </c>
      <c r="Y33" s="80">
        <v>4</v>
      </c>
    </row>
    <row r="34" spans="1:25" ht="12.75">
      <c r="A34" s="78">
        <v>25</v>
      </c>
      <c r="B34" s="79" t="s">
        <v>57</v>
      </c>
      <c r="C34" s="80">
        <v>6</v>
      </c>
      <c r="D34" s="81" t="s">
        <v>55</v>
      </c>
      <c r="E34" s="81">
        <v>4</v>
      </c>
      <c r="F34" s="79" t="s">
        <v>55</v>
      </c>
      <c r="G34" s="80">
        <v>6</v>
      </c>
      <c r="H34" s="81" t="s">
        <v>53</v>
      </c>
      <c r="I34" s="81">
        <v>6</v>
      </c>
      <c r="J34" s="79" t="s">
        <v>58</v>
      </c>
      <c r="K34" s="80">
        <v>6</v>
      </c>
      <c r="L34" s="81" t="s">
        <v>58</v>
      </c>
      <c r="M34" s="81">
        <v>2</v>
      </c>
      <c r="N34" s="79" t="s">
        <v>58</v>
      </c>
      <c r="O34" s="80">
        <v>2</v>
      </c>
      <c r="P34" s="81" t="s">
        <v>58</v>
      </c>
      <c r="Q34" s="81">
        <v>2</v>
      </c>
      <c r="R34" s="79" t="s">
        <v>53</v>
      </c>
      <c r="S34" s="80">
        <v>4</v>
      </c>
      <c r="T34" s="81" t="s">
        <v>65</v>
      </c>
      <c r="U34" s="81">
        <v>12</v>
      </c>
      <c r="V34" s="79" t="s">
        <v>54</v>
      </c>
      <c r="W34" s="80">
        <v>2</v>
      </c>
      <c r="X34" s="81" t="s">
        <v>54</v>
      </c>
      <c r="Y34" s="80">
        <v>5</v>
      </c>
    </row>
    <row r="35" spans="1:25" ht="12.75">
      <c r="A35" s="78">
        <v>26</v>
      </c>
      <c r="B35" s="79" t="s">
        <v>59</v>
      </c>
      <c r="C35" s="80">
        <v>4</v>
      </c>
      <c r="D35" s="81" t="s">
        <v>53</v>
      </c>
      <c r="E35" s="81">
        <v>6</v>
      </c>
      <c r="F35" s="79" t="s">
        <v>55</v>
      </c>
      <c r="G35" s="80">
        <v>4</v>
      </c>
      <c r="H35" s="81" t="s">
        <v>53</v>
      </c>
      <c r="I35" s="81">
        <v>4</v>
      </c>
      <c r="J35" s="79" t="s">
        <v>53</v>
      </c>
      <c r="K35" s="80">
        <v>8</v>
      </c>
      <c r="L35" s="81" t="s">
        <v>58</v>
      </c>
      <c r="M35" s="81">
        <v>2</v>
      </c>
      <c r="N35" s="79" t="s">
        <v>60</v>
      </c>
      <c r="O35" s="80">
        <v>4</v>
      </c>
      <c r="P35" s="81" t="s">
        <v>58</v>
      </c>
      <c r="Q35" s="81">
        <v>4</v>
      </c>
      <c r="R35" s="79" t="s">
        <v>63</v>
      </c>
      <c r="S35" s="80">
        <v>2</v>
      </c>
      <c r="T35" s="81" t="s">
        <v>54</v>
      </c>
      <c r="U35" s="81">
        <v>1</v>
      </c>
      <c r="V35" s="79" t="s">
        <v>54</v>
      </c>
      <c r="W35" s="80">
        <v>4</v>
      </c>
      <c r="X35" s="81" t="s">
        <v>59</v>
      </c>
      <c r="Y35" s="80">
        <v>2</v>
      </c>
    </row>
    <row r="36" spans="1:25" ht="12.75">
      <c r="A36" s="78">
        <v>27</v>
      </c>
      <c r="B36" s="79" t="s">
        <v>65</v>
      </c>
      <c r="C36" s="80">
        <v>3</v>
      </c>
      <c r="D36" s="81" t="s">
        <v>55</v>
      </c>
      <c r="E36" s="81">
        <v>4</v>
      </c>
      <c r="F36" s="79" t="s">
        <v>57</v>
      </c>
      <c r="G36" s="80">
        <v>6</v>
      </c>
      <c r="H36" s="81" t="s">
        <v>53</v>
      </c>
      <c r="I36" s="81">
        <v>3</v>
      </c>
      <c r="J36" s="79" t="s">
        <v>53</v>
      </c>
      <c r="K36" s="80">
        <v>2</v>
      </c>
      <c r="L36" s="81" t="s">
        <v>58</v>
      </c>
      <c r="M36" s="81">
        <v>6</v>
      </c>
      <c r="N36" s="79" t="s">
        <v>56</v>
      </c>
      <c r="O36" s="80">
        <v>4</v>
      </c>
      <c r="P36" s="81" t="s">
        <v>58</v>
      </c>
      <c r="Q36" s="81">
        <v>4</v>
      </c>
      <c r="R36" s="79" t="s">
        <v>58</v>
      </c>
      <c r="S36" s="80">
        <v>2</v>
      </c>
      <c r="T36" s="81" t="s">
        <v>61</v>
      </c>
      <c r="U36" s="81">
        <v>4</v>
      </c>
      <c r="V36" s="79" t="s">
        <v>57</v>
      </c>
      <c r="W36" s="80">
        <v>4</v>
      </c>
      <c r="X36" s="81" t="s">
        <v>57</v>
      </c>
      <c r="Y36" s="80">
        <v>4</v>
      </c>
    </row>
    <row r="37" spans="1:25" ht="12.75">
      <c r="A37" s="78">
        <v>28</v>
      </c>
      <c r="B37" s="79" t="s">
        <v>57</v>
      </c>
      <c r="C37" s="80">
        <v>2</v>
      </c>
      <c r="D37" s="81" t="s">
        <v>55</v>
      </c>
      <c r="E37" s="81">
        <v>4</v>
      </c>
      <c r="F37" s="79" t="s">
        <v>57</v>
      </c>
      <c r="G37" s="80">
        <v>6</v>
      </c>
      <c r="H37" s="81" t="s">
        <v>53</v>
      </c>
      <c r="I37" s="81">
        <v>2</v>
      </c>
      <c r="J37" s="79" t="s">
        <v>53</v>
      </c>
      <c r="K37" s="80">
        <v>4</v>
      </c>
      <c r="L37" s="81" t="s">
        <v>53</v>
      </c>
      <c r="M37" s="81">
        <v>4</v>
      </c>
      <c r="N37" s="79" t="s">
        <v>58</v>
      </c>
      <c r="O37" s="80">
        <v>4</v>
      </c>
      <c r="P37" s="81" t="s">
        <v>58</v>
      </c>
      <c r="Q37" s="81">
        <v>4</v>
      </c>
      <c r="R37" s="79" t="s">
        <v>56</v>
      </c>
      <c r="S37" s="80">
        <v>4</v>
      </c>
      <c r="T37" s="81" t="s">
        <v>54</v>
      </c>
      <c r="U37" s="81">
        <v>2</v>
      </c>
      <c r="V37" s="79" t="s">
        <v>54</v>
      </c>
      <c r="W37" s="80">
        <v>4</v>
      </c>
      <c r="X37" s="81" t="s">
        <v>54</v>
      </c>
      <c r="Y37" s="80">
        <v>5</v>
      </c>
    </row>
    <row r="38" spans="1:25" ht="12.75">
      <c r="A38" s="78">
        <v>29</v>
      </c>
      <c r="B38" s="79" t="s">
        <v>59</v>
      </c>
      <c r="C38" s="80">
        <v>6</v>
      </c>
      <c r="D38" s="81" t="s">
        <v>53</v>
      </c>
      <c r="E38" s="81">
        <v>3</v>
      </c>
      <c r="F38" s="79" t="s">
        <v>65</v>
      </c>
      <c r="G38" s="80">
        <v>3</v>
      </c>
      <c r="H38" s="81" t="s">
        <v>53</v>
      </c>
      <c r="I38" s="81">
        <v>6</v>
      </c>
      <c r="J38" s="79" t="s">
        <v>60</v>
      </c>
      <c r="K38" s="80">
        <v>2</v>
      </c>
      <c r="L38" s="81" t="s">
        <v>58</v>
      </c>
      <c r="M38" s="81">
        <v>6</v>
      </c>
      <c r="N38" s="79" t="s">
        <v>61</v>
      </c>
      <c r="O38" s="80">
        <v>16</v>
      </c>
      <c r="P38" s="82" t="s">
        <v>60</v>
      </c>
      <c r="Q38" s="81">
        <v>7</v>
      </c>
      <c r="R38" s="85" t="s">
        <v>64</v>
      </c>
      <c r="S38" s="80">
        <v>4</v>
      </c>
      <c r="T38" s="81" t="s">
        <v>59</v>
      </c>
      <c r="U38" s="81">
        <v>2</v>
      </c>
      <c r="V38" s="79" t="s">
        <v>54</v>
      </c>
      <c r="W38" s="80">
        <v>4</v>
      </c>
      <c r="X38" s="81" t="s">
        <v>59</v>
      </c>
      <c r="Y38" s="80">
        <v>4</v>
      </c>
    </row>
    <row r="39" spans="1:25" ht="12.75">
      <c r="A39" s="78">
        <v>30</v>
      </c>
      <c r="B39" s="79" t="s">
        <v>57</v>
      </c>
      <c r="C39" s="80">
        <v>6</v>
      </c>
      <c r="D39" s="81"/>
      <c r="E39" s="81"/>
      <c r="F39" s="79" t="s">
        <v>55</v>
      </c>
      <c r="G39" s="80">
        <v>6</v>
      </c>
      <c r="H39" s="81" t="s">
        <v>57</v>
      </c>
      <c r="I39" s="81">
        <v>4</v>
      </c>
      <c r="J39" s="79" t="s">
        <v>58</v>
      </c>
      <c r="K39" s="80">
        <v>3</v>
      </c>
      <c r="L39" s="81" t="s">
        <v>58</v>
      </c>
      <c r="M39" s="81">
        <v>5</v>
      </c>
      <c r="N39" s="85" t="s">
        <v>60</v>
      </c>
      <c r="O39" s="80">
        <v>4</v>
      </c>
      <c r="P39" s="81" t="s">
        <v>53</v>
      </c>
      <c r="Q39" s="81">
        <v>6</v>
      </c>
      <c r="R39" s="79" t="s">
        <v>56</v>
      </c>
      <c r="S39" s="80">
        <v>3</v>
      </c>
      <c r="T39" s="81" t="s">
        <v>57</v>
      </c>
      <c r="U39" s="81">
        <v>2</v>
      </c>
      <c r="V39" s="79" t="s">
        <v>54</v>
      </c>
      <c r="W39" s="80">
        <v>4</v>
      </c>
      <c r="X39" s="81" t="s">
        <v>59</v>
      </c>
      <c r="Y39" s="80">
        <v>4</v>
      </c>
    </row>
    <row r="40" spans="1:25" ht="12.75">
      <c r="A40" s="87">
        <v>31</v>
      </c>
      <c r="B40" s="88" t="s">
        <v>54</v>
      </c>
      <c r="C40" s="89">
        <v>8</v>
      </c>
      <c r="D40" s="90"/>
      <c r="E40" s="90"/>
      <c r="F40" s="88" t="s">
        <v>53</v>
      </c>
      <c r="G40" s="89">
        <v>4</v>
      </c>
      <c r="H40" s="90"/>
      <c r="I40" s="90"/>
      <c r="J40" s="88" t="s">
        <v>61</v>
      </c>
      <c r="K40" s="89">
        <v>4</v>
      </c>
      <c r="L40" s="90"/>
      <c r="M40" s="90"/>
      <c r="N40" s="88" t="s">
        <v>56</v>
      </c>
      <c r="O40" s="89">
        <v>5</v>
      </c>
      <c r="P40" s="90"/>
      <c r="Q40" s="90"/>
      <c r="R40" s="88"/>
      <c r="S40" s="89"/>
      <c r="T40" s="90" t="s">
        <v>54</v>
      </c>
      <c r="U40" s="81">
        <v>2</v>
      </c>
      <c r="V40" s="88"/>
      <c r="W40" s="89"/>
      <c r="X40" s="90" t="s">
        <v>54</v>
      </c>
      <c r="Y40" s="89">
        <v>2</v>
      </c>
    </row>
    <row r="41" spans="1:25" ht="12.75">
      <c r="A41" s="91" t="s">
        <v>31</v>
      </c>
      <c r="B41" s="88"/>
      <c r="C41" s="92">
        <f>AVERAGE(C10,C40)</f>
        <v>5.5</v>
      </c>
      <c r="D41" s="89"/>
      <c r="E41" s="89">
        <f>AVERAGE(E10,E37)</f>
        <v>4</v>
      </c>
      <c r="F41" s="89"/>
      <c r="G41" s="89">
        <f>AVERAGE(G10,G40)</f>
        <v>5</v>
      </c>
      <c r="H41" s="89"/>
      <c r="I41" s="89">
        <f>AVERAGE(I10,I39)</f>
        <v>5</v>
      </c>
      <c r="J41" s="89"/>
      <c r="K41" s="89">
        <f>AVERAGE(K10,K40)</f>
        <v>4.5</v>
      </c>
      <c r="L41" s="89"/>
      <c r="M41" s="89">
        <f>AVERAGE(M10,M39)</f>
        <v>4</v>
      </c>
      <c r="N41" s="89"/>
      <c r="O41" s="89">
        <f>AVERAGE(O10,O40)</f>
        <v>5</v>
      </c>
      <c r="P41" s="89"/>
      <c r="Q41" s="89">
        <f>AVERAGE(Q10,Q39)</f>
        <v>6</v>
      </c>
      <c r="R41" s="89"/>
      <c r="S41" s="89">
        <f>AVERAGE(S10,S40)</f>
        <v>5</v>
      </c>
      <c r="T41" s="89"/>
      <c r="U41" s="93">
        <f>AVERAGE(U10,U40)</f>
        <v>2.5</v>
      </c>
      <c r="V41" s="89"/>
      <c r="W41" s="89">
        <f>AVERAGE(W10,W39)</f>
        <v>3</v>
      </c>
      <c r="X41" s="89"/>
      <c r="Y41" s="89">
        <f>AVERAGE(Y10,Y40)</f>
        <v>4</v>
      </c>
    </row>
  </sheetData>
  <printOptions horizontalCentered="1"/>
  <pageMargins left="0.75" right="0.75" top="0.5" bottom="0.5" header="0.5" footer="0.5"/>
  <pageSetup horizontalDpi="300" verticalDpi="300" orientation="landscape" paperSize="9" r:id="rId1"/>
  <headerFooter alignWithMargins="0">
    <oddHeader>&amp;LDepartment of Meteorology
Office of Datagathering and Information.&amp;RKINGDOM OF CAMBODIA
NATION RELIGION KING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Q43"/>
  <sheetViews>
    <sheetView zoomScale="75" zoomScaleNormal="75" workbookViewId="0" topLeftCell="A1">
      <selection activeCell="A1" sqref="A1"/>
    </sheetView>
  </sheetViews>
  <sheetFormatPr defaultColWidth="9.33203125" defaultRowHeight="11.25"/>
  <cols>
    <col min="1" max="1" width="10" style="51" customWidth="1"/>
    <col min="2" max="13" width="11.16015625" style="51" customWidth="1"/>
    <col min="14" max="16384" width="10" style="51" customWidth="1"/>
  </cols>
  <sheetData>
    <row r="1" spans="1:14" ht="12.75">
      <c r="A1" s="48" t="s">
        <v>46</v>
      </c>
      <c r="B1" s="48"/>
      <c r="C1" s="48"/>
      <c r="D1" s="48"/>
      <c r="E1" s="49"/>
      <c r="F1" s="49"/>
      <c r="G1" s="48"/>
      <c r="H1" s="48"/>
      <c r="I1" s="48"/>
      <c r="J1" s="49"/>
      <c r="K1" s="49"/>
      <c r="L1" s="49"/>
      <c r="M1" s="49"/>
      <c r="N1" s="50"/>
    </row>
    <row r="2" spans="1:14" ht="12.75">
      <c r="A2" s="48" t="s">
        <v>1</v>
      </c>
      <c r="B2" s="48"/>
      <c r="C2" s="48"/>
      <c r="D2" s="48"/>
      <c r="E2" s="48"/>
      <c r="F2" s="48"/>
      <c r="G2" s="49"/>
      <c r="H2" s="48"/>
      <c r="I2" s="48"/>
      <c r="J2" s="49"/>
      <c r="K2" s="49"/>
      <c r="L2" s="49"/>
      <c r="M2" s="49"/>
      <c r="N2" s="50"/>
    </row>
    <row r="3" spans="4:6" ht="12.75">
      <c r="D3" s="52"/>
      <c r="F3" s="51" t="s">
        <v>47</v>
      </c>
    </row>
    <row r="4" spans="4:17" ht="12.75">
      <c r="D4" s="52"/>
      <c r="O4" s="48"/>
      <c r="P4" s="48"/>
      <c r="Q4" s="48"/>
    </row>
    <row r="5" ht="12.75">
      <c r="D5" s="52"/>
    </row>
    <row r="6" ht="12.75">
      <c r="D6" s="52"/>
    </row>
    <row r="7" ht="12.75">
      <c r="D7" s="52"/>
    </row>
    <row r="8" spans="1:13" ht="12.75">
      <c r="A8" s="53" t="s">
        <v>2</v>
      </c>
      <c r="B8" s="54" t="s">
        <v>3</v>
      </c>
      <c r="C8" s="54" t="s">
        <v>34</v>
      </c>
      <c r="D8" s="54" t="s">
        <v>35</v>
      </c>
      <c r="E8" s="54" t="s">
        <v>36</v>
      </c>
      <c r="F8" s="54" t="s">
        <v>7</v>
      </c>
      <c r="G8" s="54" t="s">
        <v>37</v>
      </c>
      <c r="H8" s="54" t="s">
        <v>38</v>
      </c>
      <c r="I8" s="54" t="s">
        <v>39</v>
      </c>
      <c r="J8" s="54" t="s">
        <v>40</v>
      </c>
      <c r="K8" s="54" t="s">
        <v>41</v>
      </c>
      <c r="L8" s="54" t="s">
        <v>42</v>
      </c>
      <c r="M8" s="55" t="s">
        <v>43</v>
      </c>
    </row>
    <row r="9" spans="1:13" ht="12.75">
      <c r="A9" s="56" t="s">
        <v>15</v>
      </c>
      <c r="B9" s="56">
        <v>1</v>
      </c>
      <c r="C9" s="56">
        <v>2</v>
      </c>
      <c r="D9" s="56">
        <v>3</v>
      </c>
      <c r="E9" s="56">
        <v>4</v>
      </c>
      <c r="F9" s="56">
        <v>5</v>
      </c>
      <c r="G9" s="56">
        <v>6</v>
      </c>
      <c r="H9" s="56">
        <v>7</v>
      </c>
      <c r="I9" s="56">
        <v>8</v>
      </c>
      <c r="J9" s="56">
        <v>9</v>
      </c>
      <c r="K9" s="56">
        <v>10</v>
      </c>
      <c r="L9" s="56">
        <v>11</v>
      </c>
      <c r="M9" s="57">
        <v>12</v>
      </c>
    </row>
    <row r="10" spans="1:13" ht="12.75">
      <c r="A10" s="58">
        <v>1</v>
      </c>
      <c r="B10" s="59">
        <v>21.6</v>
      </c>
      <c r="C10" s="59">
        <v>21</v>
      </c>
      <c r="D10" s="59">
        <v>25</v>
      </c>
      <c r="E10" s="59">
        <v>24.4</v>
      </c>
      <c r="F10" s="59">
        <v>25.5</v>
      </c>
      <c r="G10" s="59">
        <v>27.3</v>
      </c>
      <c r="H10" s="59">
        <v>23.7</v>
      </c>
      <c r="I10" s="59">
        <v>26</v>
      </c>
      <c r="J10" s="59">
        <v>25.1</v>
      </c>
      <c r="K10" s="59">
        <v>24.2</v>
      </c>
      <c r="L10" s="59">
        <v>24</v>
      </c>
      <c r="M10" s="59">
        <v>21.3</v>
      </c>
    </row>
    <row r="11" spans="1:15" ht="12.75">
      <c r="A11" s="58">
        <v>2</v>
      </c>
      <c r="B11" s="59">
        <v>20.3</v>
      </c>
      <c r="C11" s="59">
        <v>23.6</v>
      </c>
      <c r="D11" s="59">
        <v>25.3</v>
      </c>
      <c r="E11" s="59">
        <v>25.8</v>
      </c>
      <c r="F11" s="59">
        <v>25.5</v>
      </c>
      <c r="G11" s="59">
        <v>25.9</v>
      </c>
      <c r="H11" s="59">
        <v>23.6</v>
      </c>
      <c r="I11" s="59">
        <v>24.1</v>
      </c>
      <c r="J11" s="59">
        <v>24.9</v>
      </c>
      <c r="K11" s="59">
        <v>24.4</v>
      </c>
      <c r="L11" s="59">
        <v>24</v>
      </c>
      <c r="M11" s="59">
        <v>21.5</v>
      </c>
      <c r="O11" s="52"/>
    </row>
    <row r="12" spans="1:13" ht="12.75">
      <c r="A12" s="58">
        <v>3</v>
      </c>
      <c r="B12" s="59">
        <v>20.4</v>
      </c>
      <c r="C12" s="59">
        <v>23.5</v>
      </c>
      <c r="D12" s="59">
        <v>25.7</v>
      </c>
      <c r="E12" s="59">
        <v>26.2</v>
      </c>
      <c r="F12" s="59">
        <v>24.6</v>
      </c>
      <c r="G12" s="59">
        <v>25.7</v>
      </c>
      <c r="H12" s="59">
        <v>24.9</v>
      </c>
      <c r="I12" s="59">
        <v>25.9</v>
      </c>
      <c r="J12" s="59">
        <v>25</v>
      </c>
      <c r="K12" s="59">
        <v>24.8</v>
      </c>
      <c r="L12" s="59">
        <v>24.9</v>
      </c>
      <c r="M12" s="59">
        <v>20.3</v>
      </c>
    </row>
    <row r="13" spans="1:13" ht="12.75">
      <c r="A13" s="58">
        <v>4</v>
      </c>
      <c r="B13" s="59">
        <v>23</v>
      </c>
      <c r="C13" s="59">
        <v>23.6</v>
      </c>
      <c r="D13" s="59">
        <v>25.9</v>
      </c>
      <c r="E13" s="59">
        <v>26.2</v>
      </c>
      <c r="F13" s="59">
        <v>24.6</v>
      </c>
      <c r="G13" s="59">
        <v>27</v>
      </c>
      <c r="H13" s="59">
        <v>24.9</v>
      </c>
      <c r="I13" s="59">
        <v>25.3</v>
      </c>
      <c r="J13" s="59">
        <v>24.7</v>
      </c>
      <c r="K13" s="59">
        <v>23.2</v>
      </c>
      <c r="L13" s="59">
        <v>23.1</v>
      </c>
      <c r="M13" s="59">
        <v>20.3</v>
      </c>
    </row>
    <row r="14" spans="1:15" ht="12.75">
      <c r="A14" s="58">
        <v>5</v>
      </c>
      <c r="B14" s="59">
        <v>23</v>
      </c>
      <c r="C14" s="59">
        <v>22</v>
      </c>
      <c r="D14" s="59">
        <v>24.6</v>
      </c>
      <c r="E14" s="59">
        <v>26.2</v>
      </c>
      <c r="F14" s="59">
        <v>26</v>
      </c>
      <c r="G14" s="59">
        <v>24.7</v>
      </c>
      <c r="H14" s="59">
        <v>25.3</v>
      </c>
      <c r="I14" s="59">
        <v>24.9</v>
      </c>
      <c r="J14" s="59">
        <v>24.4</v>
      </c>
      <c r="K14" s="59">
        <v>23.1</v>
      </c>
      <c r="L14" s="59">
        <v>23.6</v>
      </c>
      <c r="M14" s="59">
        <v>21</v>
      </c>
      <c r="O14" s="52"/>
    </row>
    <row r="15" spans="1:13" ht="12.75">
      <c r="A15" s="58">
        <v>6</v>
      </c>
      <c r="B15" s="59">
        <v>20.9</v>
      </c>
      <c r="C15" s="59">
        <v>23.2</v>
      </c>
      <c r="D15" s="59">
        <v>25.7</v>
      </c>
      <c r="E15" s="59">
        <v>26.4</v>
      </c>
      <c r="F15" s="59">
        <v>25.6</v>
      </c>
      <c r="G15" s="59">
        <v>24.4</v>
      </c>
      <c r="H15" s="59">
        <v>24.7</v>
      </c>
      <c r="I15" s="59">
        <v>23.5</v>
      </c>
      <c r="J15" s="59">
        <v>25.8</v>
      </c>
      <c r="K15" s="59">
        <v>24.8</v>
      </c>
      <c r="L15" s="59">
        <v>22.4</v>
      </c>
      <c r="M15" s="59">
        <v>20</v>
      </c>
    </row>
    <row r="16" spans="1:13" ht="12.75">
      <c r="A16" s="58">
        <v>7</v>
      </c>
      <c r="B16" s="59">
        <v>19.8</v>
      </c>
      <c r="C16" s="59">
        <v>24.3</v>
      </c>
      <c r="D16" s="59">
        <v>25</v>
      </c>
      <c r="E16" s="59">
        <v>26.5</v>
      </c>
      <c r="F16" s="59">
        <v>25.5</v>
      </c>
      <c r="G16" s="59">
        <v>24.3</v>
      </c>
      <c r="H16" s="59">
        <v>23.9</v>
      </c>
      <c r="I16" s="59">
        <v>25.4</v>
      </c>
      <c r="J16" s="59">
        <v>24.9</v>
      </c>
      <c r="K16" s="59">
        <v>24.3</v>
      </c>
      <c r="L16" s="59">
        <v>19.9</v>
      </c>
      <c r="M16" s="59">
        <v>18.7</v>
      </c>
    </row>
    <row r="17" spans="1:13" ht="12.75">
      <c r="A17" s="58">
        <v>8</v>
      </c>
      <c r="B17" s="59">
        <v>19.7</v>
      </c>
      <c r="C17" s="59">
        <v>24.4</v>
      </c>
      <c r="D17" s="59">
        <v>24.8</v>
      </c>
      <c r="E17" s="59">
        <v>24.3</v>
      </c>
      <c r="F17" s="59">
        <v>26</v>
      </c>
      <c r="G17" s="59">
        <v>24.9</v>
      </c>
      <c r="H17" s="59">
        <v>26.3</v>
      </c>
      <c r="I17" s="59">
        <v>25.4</v>
      </c>
      <c r="J17" s="59">
        <v>26.1</v>
      </c>
      <c r="K17" s="59">
        <v>25.3</v>
      </c>
      <c r="L17" s="59">
        <v>19.3</v>
      </c>
      <c r="M17" s="59">
        <v>18.7</v>
      </c>
    </row>
    <row r="18" spans="1:13" ht="12.75">
      <c r="A18" s="58">
        <v>9</v>
      </c>
      <c r="B18" s="59">
        <v>21</v>
      </c>
      <c r="C18" s="59">
        <v>23.5</v>
      </c>
      <c r="D18" s="59">
        <v>24.6</v>
      </c>
      <c r="E18" s="59">
        <v>26.5</v>
      </c>
      <c r="F18" s="59">
        <v>26.2</v>
      </c>
      <c r="G18" s="59">
        <v>24.9</v>
      </c>
      <c r="H18" s="59">
        <v>25.5</v>
      </c>
      <c r="I18" s="59">
        <v>25.7</v>
      </c>
      <c r="J18" s="59">
        <v>23.7</v>
      </c>
      <c r="K18" s="59">
        <v>24.3</v>
      </c>
      <c r="L18" s="59">
        <v>20</v>
      </c>
      <c r="M18" s="59">
        <v>20</v>
      </c>
    </row>
    <row r="19" spans="1:13" ht="12.75">
      <c r="A19" s="58">
        <v>10</v>
      </c>
      <c r="B19" s="59">
        <v>23.7</v>
      </c>
      <c r="C19" s="59">
        <v>23.5</v>
      </c>
      <c r="D19" s="59">
        <v>23.2</v>
      </c>
      <c r="E19" s="59">
        <v>25.4</v>
      </c>
      <c r="F19" s="59">
        <v>26.2</v>
      </c>
      <c r="G19" s="59">
        <v>25</v>
      </c>
      <c r="H19" s="59">
        <v>25.9</v>
      </c>
      <c r="I19" s="59">
        <v>25.7</v>
      </c>
      <c r="J19" s="59">
        <v>23.7</v>
      </c>
      <c r="K19" s="59">
        <v>24.1</v>
      </c>
      <c r="L19" s="59">
        <v>23.3</v>
      </c>
      <c r="M19" s="59">
        <v>21.3</v>
      </c>
    </row>
    <row r="20" spans="1:13" ht="12.75">
      <c r="A20" s="58">
        <v>11</v>
      </c>
      <c r="B20" s="59">
        <v>22.4</v>
      </c>
      <c r="C20" s="59">
        <v>23.7</v>
      </c>
      <c r="D20" s="59">
        <v>23.2</v>
      </c>
      <c r="E20" s="59">
        <v>26.2</v>
      </c>
      <c r="F20" s="59">
        <v>27.3</v>
      </c>
      <c r="G20" s="59">
        <v>24.4</v>
      </c>
      <c r="H20" s="59">
        <v>25.6</v>
      </c>
      <c r="I20" s="59">
        <v>24.8</v>
      </c>
      <c r="J20" s="59">
        <v>23.8</v>
      </c>
      <c r="K20" s="59">
        <v>22.9</v>
      </c>
      <c r="L20" s="59">
        <v>22.3</v>
      </c>
      <c r="M20" s="59">
        <v>20</v>
      </c>
    </row>
    <row r="21" spans="1:13" ht="12.75">
      <c r="A21" s="58">
        <v>12</v>
      </c>
      <c r="B21" s="59">
        <v>21.2</v>
      </c>
      <c r="C21" s="59">
        <v>23.6</v>
      </c>
      <c r="D21" s="59">
        <v>25.6</v>
      </c>
      <c r="E21" s="59">
        <v>26.2</v>
      </c>
      <c r="F21" s="59">
        <v>25.5</v>
      </c>
      <c r="G21" s="59">
        <v>24.4</v>
      </c>
      <c r="H21" s="59">
        <v>24.7</v>
      </c>
      <c r="I21" s="59">
        <v>24.9</v>
      </c>
      <c r="J21" s="59">
        <v>24.9</v>
      </c>
      <c r="K21" s="59">
        <v>22.4</v>
      </c>
      <c r="L21" s="59">
        <v>20.5</v>
      </c>
      <c r="M21" s="59">
        <v>19.5</v>
      </c>
    </row>
    <row r="22" spans="1:13" ht="12.75">
      <c r="A22" s="58">
        <v>13</v>
      </c>
      <c r="B22" s="59">
        <v>20.4</v>
      </c>
      <c r="C22" s="59">
        <v>22.2</v>
      </c>
      <c r="D22" s="59">
        <v>25.6</v>
      </c>
      <c r="E22" s="59">
        <v>27.9</v>
      </c>
      <c r="F22" s="59">
        <v>24.2</v>
      </c>
      <c r="G22" s="59">
        <v>24.8</v>
      </c>
      <c r="H22" s="59">
        <v>25.1</v>
      </c>
      <c r="I22" s="59">
        <v>25.7</v>
      </c>
      <c r="J22" s="59">
        <v>23.7</v>
      </c>
      <c r="K22" s="59">
        <v>22.4</v>
      </c>
      <c r="L22" s="59">
        <v>22.2</v>
      </c>
      <c r="M22" s="59">
        <v>18.8</v>
      </c>
    </row>
    <row r="23" spans="1:13" ht="12.75">
      <c r="A23" s="58">
        <v>14</v>
      </c>
      <c r="B23" s="59">
        <v>20.7</v>
      </c>
      <c r="C23" s="59">
        <v>22.4</v>
      </c>
      <c r="D23" s="59">
        <v>25.3</v>
      </c>
      <c r="E23" s="59">
        <v>25</v>
      </c>
      <c r="F23" s="59">
        <v>24.6</v>
      </c>
      <c r="G23" s="59">
        <v>25</v>
      </c>
      <c r="H23" s="59">
        <v>23.5</v>
      </c>
      <c r="I23" s="59">
        <v>24.9</v>
      </c>
      <c r="J23" s="59">
        <v>24.9</v>
      </c>
      <c r="K23" s="59">
        <v>24.9</v>
      </c>
      <c r="L23" s="59">
        <v>22.4</v>
      </c>
      <c r="M23" s="59">
        <v>18.6</v>
      </c>
    </row>
    <row r="24" spans="1:13" ht="12.75">
      <c r="A24" s="58">
        <v>15</v>
      </c>
      <c r="B24" s="59">
        <v>20.9</v>
      </c>
      <c r="C24" s="59">
        <v>25.4</v>
      </c>
      <c r="D24" s="59">
        <v>25.3</v>
      </c>
      <c r="E24" s="59">
        <v>24.2</v>
      </c>
      <c r="F24" s="59">
        <v>25</v>
      </c>
      <c r="G24" s="59">
        <v>24.4</v>
      </c>
      <c r="H24" s="59">
        <v>23.8</v>
      </c>
      <c r="I24" s="59">
        <v>25.6</v>
      </c>
      <c r="J24" s="59">
        <v>24.5</v>
      </c>
      <c r="K24" s="59">
        <v>24.3</v>
      </c>
      <c r="L24" s="59">
        <v>23.7</v>
      </c>
      <c r="M24" s="59">
        <v>18.1</v>
      </c>
    </row>
    <row r="25" spans="1:13" ht="12.75">
      <c r="A25" s="58">
        <v>16</v>
      </c>
      <c r="B25" s="59">
        <v>21.5</v>
      </c>
      <c r="C25" s="59">
        <v>22.2</v>
      </c>
      <c r="D25" s="59">
        <v>26.2</v>
      </c>
      <c r="E25" s="59">
        <v>24.2</v>
      </c>
      <c r="F25" s="59">
        <v>24.7</v>
      </c>
      <c r="G25" s="59">
        <v>25.4</v>
      </c>
      <c r="H25" s="59">
        <v>23.9</v>
      </c>
      <c r="I25" s="59">
        <v>25.8</v>
      </c>
      <c r="J25" s="59">
        <v>24.4</v>
      </c>
      <c r="K25" s="59">
        <v>24.3</v>
      </c>
      <c r="L25" s="59">
        <v>23.8</v>
      </c>
      <c r="M25" s="59">
        <v>19.5</v>
      </c>
    </row>
    <row r="26" spans="1:13" ht="12.75">
      <c r="A26" s="58">
        <v>17</v>
      </c>
      <c r="B26" s="59">
        <v>21.9</v>
      </c>
      <c r="C26" s="59">
        <v>22</v>
      </c>
      <c r="D26" s="59">
        <v>25.1</v>
      </c>
      <c r="E26" s="59">
        <v>26.4</v>
      </c>
      <c r="F26" s="59">
        <v>24.5</v>
      </c>
      <c r="G26" s="59">
        <v>25.2</v>
      </c>
      <c r="H26" s="59">
        <v>23.9</v>
      </c>
      <c r="I26" s="59">
        <v>25.7</v>
      </c>
      <c r="J26" s="59">
        <v>24.4</v>
      </c>
      <c r="K26" s="59">
        <v>24.1</v>
      </c>
      <c r="L26" s="59">
        <v>24.2</v>
      </c>
      <c r="M26" s="59">
        <v>17.9</v>
      </c>
    </row>
    <row r="27" spans="1:13" ht="12.75">
      <c r="A27" s="58">
        <v>18</v>
      </c>
      <c r="B27" s="59">
        <v>21.2</v>
      </c>
      <c r="C27" s="59">
        <v>22.2</v>
      </c>
      <c r="D27" s="59">
        <v>25.7</v>
      </c>
      <c r="E27" s="59">
        <v>26.3</v>
      </c>
      <c r="F27" s="59">
        <v>26</v>
      </c>
      <c r="G27" s="59">
        <v>25.1</v>
      </c>
      <c r="H27" s="59">
        <v>23.5</v>
      </c>
      <c r="I27" s="59">
        <v>25.5</v>
      </c>
      <c r="J27" s="59">
        <v>24</v>
      </c>
      <c r="K27" s="59">
        <v>24.9</v>
      </c>
      <c r="L27" s="59">
        <v>24.3</v>
      </c>
      <c r="M27" s="59">
        <v>17.5</v>
      </c>
    </row>
    <row r="28" spans="1:13" ht="12.75">
      <c r="A28" s="58">
        <v>19</v>
      </c>
      <c r="B28" s="59">
        <v>20.5</v>
      </c>
      <c r="C28" s="59">
        <v>23.5</v>
      </c>
      <c r="D28" s="59">
        <v>25.8</v>
      </c>
      <c r="E28" s="59">
        <v>25.1</v>
      </c>
      <c r="F28" s="59">
        <v>26.6</v>
      </c>
      <c r="G28" s="59">
        <v>24.4</v>
      </c>
      <c r="H28" s="59">
        <v>23.5</v>
      </c>
      <c r="I28" s="59">
        <v>24</v>
      </c>
      <c r="J28" s="59">
        <v>24.1</v>
      </c>
      <c r="K28" s="59">
        <v>22.9</v>
      </c>
      <c r="L28" s="59">
        <v>22.9</v>
      </c>
      <c r="M28" s="59">
        <v>22.5</v>
      </c>
    </row>
    <row r="29" spans="1:13" ht="12.75">
      <c r="A29" s="58">
        <v>20</v>
      </c>
      <c r="B29" s="59">
        <v>20.3</v>
      </c>
      <c r="C29" s="59">
        <v>23.7</v>
      </c>
      <c r="D29" s="59">
        <v>26.9</v>
      </c>
      <c r="E29" s="59">
        <v>25.1</v>
      </c>
      <c r="F29" s="59">
        <v>25.4</v>
      </c>
      <c r="G29" s="59">
        <v>24.4</v>
      </c>
      <c r="H29" s="59">
        <v>25.1</v>
      </c>
      <c r="I29" s="59">
        <v>24.1</v>
      </c>
      <c r="J29" s="59">
        <v>25</v>
      </c>
      <c r="K29" s="59">
        <v>23.9</v>
      </c>
      <c r="L29" s="59">
        <v>22.9</v>
      </c>
      <c r="M29" s="59">
        <v>21.1</v>
      </c>
    </row>
    <row r="30" spans="1:13" ht="12.75">
      <c r="A30" s="58">
        <v>21</v>
      </c>
      <c r="B30" s="59">
        <v>20.4</v>
      </c>
      <c r="C30" s="59">
        <v>24.6</v>
      </c>
      <c r="D30" s="59">
        <v>25.6</v>
      </c>
      <c r="E30" s="59">
        <v>25.1</v>
      </c>
      <c r="F30" s="59">
        <v>26.3</v>
      </c>
      <c r="G30" s="59">
        <v>25.5</v>
      </c>
      <c r="H30" s="59">
        <v>24.5</v>
      </c>
      <c r="I30" s="59">
        <v>26</v>
      </c>
      <c r="J30" s="59">
        <v>24.9</v>
      </c>
      <c r="K30" s="59">
        <v>24.1</v>
      </c>
      <c r="L30" s="59">
        <v>22</v>
      </c>
      <c r="M30" s="59">
        <v>19.9</v>
      </c>
    </row>
    <row r="31" spans="1:13" ht="12.75">
      <c r="A31" s="58">
        <v>22</v>
      </c>
      <c r="B31" s="59">
        <v>21</v>
      </c>
      <c r="C31" s="59">
        <v>24.4</v>
      </c>
      <c r="D31" s="59">
        <v>24.9</v>
      </c>
      <c r="E31" s="59">
        <v>25.6</v>
      </c>
      <c r="F31" s="59">
        <v>25.4</v>
      </c>
      <c r="G31" s="59">
        <v>25.5</v>
      </c>
      <c r="H31" s="59">
        <v>24.9</v>
      </c>
      <c r="I31" s="59">
        <v>26</v>
      </c>
      <c r="J31" s="59">
        <v>25</v>
      </c>
      <c r="K31" s="59">
        <v>25.1</v>
      </c>
      <c r="L31" s="59">
        <v>21.9</v>
      </c>
      <c r="M31" s="59">
        <v>19.9</v>
      </c>
    </row>
    <row r="32" spans="1:13" ht="12.75">
      <c r="A32" s="58">
        <v>23</v>
      </c>
      <c r="B32" s="59">
        <v>21</v>
      </c>
      <c r="C32" s="59">
        <v>22</v>
      </c>
      <c r="D32" s="59">
        <v>25</v>
      </c>
      <c r="E32" s="59">
        <v>24.1</v>
      </c>
      <c r="F32" s="59">
        <v>25.6</v>
      </c>
      <c r="G32" s="59">
        <v>25.4</v>
      </c>
      <c r="H32" s="59">
        <v>24.5</v>
      </c>
      <c r="I32" s="59">
        <v>24.9</v>
      </c>
      <c r="J32" s="59">
        <v>24.8</v>
      </c>
      <c r="K32" s="59">
        <v>24.8</v>
      </c>
      <c r="L32" s="59">
        <v>23.1</v>
      </c>
      <c r="M32" s="59">
        <v>21.3</v>
      </c>
    </row>
    <row r="33" spans="1:13" ht="12.75">
      <c r="A33" s="58">
        <v>24</v>
      </c>
      <c r="B33" s="59">
        <v>25.5</v>
      </c>
      <c r="C33" s="59">
        <v>24.4</v>
      </c>
      <c r="D33" s="59">
        <v>25</v>
      </c>
      <c r="E33" s="59">
        <v>24</v>
      </c>
      <c r="F33" s="59">
        <v>23.8</v>
      </c>
      <c r="G33" s="59">
        <v>25.5</v>
      </c>
      <c r="H33" s="59">
        <v>24.8</v>
      </c>
      <c r="I33" s="59">
        <v>24.5</v>
      </c>
      <c r="J33" s="59">
        <v>25.3</v>
      </c>
      <c r="K33" s="59">
        <v>24.9</v>
      </c>
      <c r="L33" s="59">
        <v>23.1</v>
      </c>
      <c r="M33" s="59">
        <v>20.9</v>
      </c>
    </row>
    <row r="34" spans="1:13" ht="12.75">
      <c r="A34" s="58">
        <v>25</v>
      </c>
      <c r="B34" s="59">
        <v>24.7</v>
      </c>
      <c r="C34" s="59">
        <v>26</v>
      </c>
      <c r="D34" s="59">
        <v>25</v>
      </c>
      <c r="E34" s="59">
        <v>25.9</v>
      </c>
      <c r="F34" s="59">
        <v>23.8</v>
      </c>
      <c r="G34" s="59">
        <v>25.5</v>
      </c>
      <c r="H34" s="59">
        <v>25.5</v>
      </c>
      <c r="I34" s="59">
        <v>24.5</v>
      </c>
      <c r="J34" s="59">
        <v>23.5</v>
      </c>
      <c r="K34" s="59">
        <v>24.4</v>
      </c>
      <c r="L34" s="59">
        <v>23.3</v>
      </c>
      <c r="M34" s="59">
        <v>22.1</v>
      </c>
    </row>
    <row r="35" spans="1:13" ht="12.75">
      <c r="A35" s="58">
        <v>26</v>
      </c>
      <c r="B35" s="59">
        <v>25.1</v>
      </c>
      <c r="C35" s="59">
        <v>24.5</v>
      </c>
      <c r="D35" s="59">
        <v>25</v>
      </c>
      <c r="E35" s="59">
        <v>25.8</v>
      </c>
      <c r="F35" s="59">
        <v>24.5</v>
      </c>
      <c r="G35" s="59">
        <v>23.9</v>
      </c>
      <c r="H35" s="59">
        <v>24.9</v>
      </c>
      <c r="I35" s="59">
        <v>24.7</v>
      </c>
      <c r="J35" s="59">
        <v>24.7</v>
      </c>
      <c r="K35" s="59">
        <v>24.2</v>
      </c>
      <c r="L35" s="59">
        <v>22.4</v>
      </c>
      <c r="M35" s="59">
        <v>19.9</v>
      </c>
    </row>
    <row r="36" spans="1:13" ht="12.75">
      <c r="A36" s="58">
        <v>27</v>
      </c>
      <c r="B36" s="59">
        <v>25.1</v>
      </c>
      <c r="C36" s="59">
        <v>23.7</v>
      </c>
      <c r="D36" s="59">
        <v>25.2</v>
      </c>
      <c r="E36" s="59">
        <v>26.8</v>
      </c>
      <c r="F36" s="59">
        <v>26.4</v>
      </c>
      <c r="G36" s="59">
        <v>23.9</v>
      </c>
      <c r="H36" s="59">
        <v>23.4</v>
      </c>
      <c r="I36" s="59">
        <v>23.5</v>
      </c>
      <c r="J36" s="59">
        <v>24.7</v>
      </c>
      <c r="K36" s="59">
        <v>24.3</v>
      </c>
      <c r="L36" s="59">
        <v>22.4</v>
      </c>
      <c r="M36" s="59">
        <v>18.7</v>
      </c>
    </row>
    <row r="37" spans="1:13" ht="12.75">
      <c r="A37" s="58">
        <v>28</v>
      </c>
      <c r="B37" s="59">
        <v>24.9</v>
      </c>
      <c r="C37" s="59">
        <v>24.5</v>
      </c>
      <c r="D37" s="59">
        <v>25.8</v>
      </c>
      <c r="E37" s="59">
        <v>27</v>
      </c>
      <c r="F37" s="59">
        <v>27.2</v>
      </c>
      <c r="G37" s="59">
        <v>23.9</v>
      </c>
      <c r="H37" s="59">
        <v>24.9</v>
      </c>
      <c r="I37" s="59">
        <v>25.3</v>
      </c>
      <c r="J37" s="59">
        <v>25.1</v>
      </c>
      <c r="K37" s="59">
        <v>23.6</v>
      </c>
      <c r="L37" s="59">
        <v>21</v>
      </c>
      <c r="M37" s="59">
        <v>18.8</v>
      </c>
    </row>
    <row r="38" spans="1:13" ht="12.75">
      <c r="A38" s="58">
        <v>29</v>
      </c>
      <c r="B38" s="59">
        <v>23.9</v>
      </c>
      <c r="C38" s="59">
        <v>25.9</v>
      </c>
      <c r="D38" s="59">
        <v>24</v>
      </c>
      <c r="E38" s="59">
        <v>25</v>
      </c>
      <c r="F38" s="59">
        <v>26.9</v>
      </c>
      <c r="G38" s="59">
        <v>23.7</v>
      </c>
      <c r="H38" s="59">
        <v>26.3</v>
      </c>
      <c r="I38" s="59">
        <v>24.7</v>
      </c>
      <c r="J38" s="59">
        <v>25.2</v>
      </c>
      <c r="K38" s="59">
        <v>23.4</v>
      </c>
      <c r="L38" s="59">
        <v>20.6</v>
      </c>
      <c r="M38" s="59">
        <v>19.7</v>
      </c>
    </row>
    <row r="39" spans="1:13" ht="12.75">
      <c r="A39" s="58">
        <v>30</v>
      </c>
      <c r="B39" s="59">
        <v>23.8</v>
      </c>
      <c r="C39" s="59"/>
      <c r="D39" s="59">
        <v>25</v>
      </c>
      <c r="E39" s="59">
        <v>24.5</v>
      </c>
      <c r="F39" s="59">
        <v>27.7</v>
      </c>
      <c r="G39" s="59">
        <v>23.7</v>
      </c>
      <c r="H39" s="59">
        <v>26.3</v>
      </c>
      <c r="I39" s="59">
        <v>25.5</v>
      </c>
      <c r="J39" s="59">
        <v>24.1</v>
      </c>
      <c r="K39" s="59">
        <v>22.4</v>
      </c>
      <c r="L39" s="59">
        <v>21</v>
      </c>
      <c r="M39" s="59">
        <v>19.7</v>
      </c>
    </row>
    <row r="40" spans="1:13" ht="12.75">
      <c r="A40" s="57">
        <v>31</v>
      </c>
      <c r="B40" s="59">
        <v>23.4</v>
      </c>
      <c r="C40" s="59"/>
      <c r="D40" s="59">
        <v>25.5</v>
      </c>
      <c r="E40" s="59"/>
      <c r="F40" s="59">
        <v>27.2</v>
      </c>
      <c r="G40" s="59"/>
      <c r="H40" s="59">
        <v>25.8</v>
      </c>
      <c r="I40" s="59">
        <v>25.5</v>
      </c>
      <c r="J40" s="59"/>
      <c r="K40" s="59">
        <v>22.4</v>
      </c>
      <c r="L40" s="59"/>
      <c r="M40" s="59">
        <v>21.9</v>
      </c>
    </row>
    <row r="41" spans="1:13" ht="12.75">
      <c r="A41" s="60" t="s">
        <v>32</v>
      </c>
      <c r="B41" s="60">
        <f aca="true" t="shared" si="0" ref="B41:M41">SUM(B10:B40)</f>
        <v>683.1999999999999</v>
      </c>
      <c r="C41" s="60">
        <f t="shared" si="0"/>
        <v>683.5</v>
      </c>
      <c r="D41" s="60">
        <f t="shared" si="0"/>
        <v>780.5</v>
      </c>
      <c r="E41" s="61">
        <f t="shared" si="0"/>
        <v>768.3</v>
      </c>
      <c r="F41" s="61">
        <f t="shared" si="0"/>
        <v>794.3</v>
      </c>
      <c r="G41" s="60">
        <f t="shared" si="0"/>
        <v>748.0999999999999</v>
      </c>
      <c r="H41" s="61">
        <f t="shared" si="0"/>
        <v>767.0999999999997</v>
      </c>
      <c r="I41" s="61">
        <f t="shared" si="0"/>
        <v>778</v>
      </c>
      <c r="J41" s="60">
        <f t="shared" si="0"/>
        <v>739.3</v>
      </c>
      <c r="K41" s="60">
        <f t="shared" si="0"/>
        <v>743.0999999999998</v>
      </c>
      <c r="L41" s="60">
        <f t="shared" si="0"/>
        <v>674.4999999999999</v>
      </c>
      <c r="M41" s="60">
        <f t="shared" si="0"/>
        <v>619.4000000000001</v>
      </c>
    </row>
    <row r="42" spans="1:13" ht="12.75">
      <c r="A42" s="60" t="s">
        <v>31</v>
      </c>
      <c r="B42" s="61">
        <f aca="true" t="shared" si="1" ref="B42:M42">AVERAGE(B10:B40)</f>
        <v>22.03870967741935</v>
      </c>
      <c r="C42" s="61">
        <f t="shared" si="1"/>
        <v>23.56896551724138</v>
      </c>
      <c r="D42" s="61">
        <f t="shared" si="1"/>
        <v>25.177419354838708</v>
      </c>
      <c r="E42" s="61">
        <f t="shared" si="1"/>
        <v>25.61</v>
      </c>
      <c r="F42" s="61">
        <f t="shared" si="1"/>
        <v>25.62258064516129</v>
      </c>
      <c r="G42" s="61">
        <f t="shared" si="1"/>
        <v>24.936666666666664</v>
      </c>
      <c r="H42" s="61">
        <f t="shared" si="1"/>
        <v>24.74516129032257</v>
      </c>
      <c r="I42" s="61">
        <f t="shared" si="1"/>
        <v>25.096774193548388</v>
      </c>
      <c r="J42" s="61">
        <f t="shared" si="1"/>
        <v>24.64333333333333</v>
      </c>
      <c r="K42" s="61">
        <f t="shared" si="1"/>
        <v>23.97096774193548</v>
      </c>
      <c r="L42" s="61">
        <f t="shared" si="1"/>
        <v>22.48333333333333</v>
      </c>
      <c r="M42" s="61">
        <f t="shared" si="1"/>
        <v>19.980645161290326</v>
      </c>
    </row>
    <row r="43" spans="1:3" ht="12.75">
      <c r="A43" s="62" t="s">
        <v>44</v>
      </c>
      <c r="B43" s="63"/>
      <c r="C43" s="61">
        <f>AVERAGE(B42:M42)</f>
        <v>23.9895464095909</v>
      </c>
    </row>
  </sheetData>
  <printOptions horizontalCentered="1"/>
  <pageMargins left="0.75" right="0.75" top="0.33" bottom="0.33" header="0.34" footer="0.5"/>
  <pageSetup horizontalDpi="300" verticalDpi="300" orientation="landscape" paperSize="9" r:id="rId1"/>
  <headerFooter alignWithMargins="0">
    <oddHeader>&amp;LDepartment of Meteorology
Office of Data Gathering 
and Information.&amp;RKINGDOM OF CAMBODIA
NATION RELIGION KING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Q43"/>
  <sheetViews>
    <sheetView zoomScale="75" zoomScaleNormal="75" workbookViewId="0" topLeftCell="A1">
      <selection activeCell="A1" sqref="A1"/>
    </sheetView>
  </sheetViews>
  <sheetFormatPr defaultColWidth="9.33203125" defaultRowHeight="11.25"/>
  <cols>
    <col min="1" max="1" width="10" style="33" customWidth="1"/>
    <col min="2" max="13" width="11.16015625" style="33" customWidth="1"/>
    <col min="14" max="16384" width="10" style="33" customWidth="1"/>
  </cols>
  <sheetData>
    <row r="1" spans="1:14" ht="12.75">
      <c r="A1" s="30" t="s">
        <v>33</v>
      </c>
      <c r="B1" s="30"/>
      <c r="C1" s="30"/>
      <c r="D1" s="30"/>
      <c r="E1" s="31"/>
      <c r="F1" s="31"/>
      <c r="G1" s="30"/>
      <c r="H1" s="30"/>
      <c r="I1" s="30"/>
      <c r="J1" s="31"/>
      <c r="K1" s="31"/>
      <c r="L1" s="31"/>
      <c r="M1" s="31"/>
      <c r="N1" s="32"/>
    </row>
    <row r="2" spans="1:14" ht="12.75">
      <c r="A2" s="30" t="s">
        <v>1</v>
      </c>
      <c r="B2" s="30"/>
      <c r="C2" s="30"/>
      <c r="D2" s="30"/>
      <c r="E2" s="30"/>
      <c r="F2" s="30"/>
      <c r="G2" s="31"/>
      <c r="H2" s="30"/>
      <c r="I2" s="30"/>
      <c r="J2" s="31"/>
      <c r="K2" s="31"/>
      <c r="L2" s="31"/>
      <c r="M2" s="31"/>
      <c r="N2" s="32"/>
    </row>
    <row r="3" spans="5:9" ht="12.75">
      <c r="E3" s="34"/>
      <c r="F3" s="35"/>
      <c r="G3" s="35" t="s">
        <v>45</v>
      </c>
      <c r="H3" s="35"/>
      <c r="I3" s="35"/>
    </row>
    <row r="4" spans="15:17" ht="12.75">
      <c r="O4" s="30"/>
      <c r="P4" s="30"/>
      <c r="Q4" s="30"/>
    </row>
    <row r="8" spans="1:13" ht="12.75">
      <c r="A8" s="36" t="s">
        <v>2</v>
      </c>
      <c r="B8" s="37" t="s">
        <v>3</v>
      </c>
      <c r="C8" s="37" t="s">
        <v>34</v>
      </c>
      <c r="D8" s="37" t="s">
        <v>35</v>
      </c>
      <c r="E8" s="37" t="s">
        <v>36</v>
      </c>
      <c r="F8" s="37" t="s">
        <v>7</v>
      </c>
      <c r="G8" s="37" t="s">
        <v>37</v>
      </c>
      <c r="H8" s="37" t="s">
        <v>38</v>
      </c>
      <c r="I8" s="37" t="s">
        <v>39</v>
      </c>
      <c r="J8" s="37" t="s">
        <v>40</v>
      </c>
      <c r="K8" s="37" t="s">
        <v>41</v>
      </c>
      <c r="L8" s="37" t="s">
        <v>42</v>
      </c>
      <c r="M8" s="38" t="s">
        <v>43</v>
      </c>
    </row>
    <row r="9" spans="1:13" ht="12.75">
      <c r="A9" s="39" t="s">
        <v>15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40"/>
    </row>
    <row r="10" spans="1:13" ht="12.75">
      <c r="A10" s="41">
        <v>1</v>
      </c>
      <c r="B10" s="42">
        <v>31</v>
      </c>
      <c r="C10" s="42">
        <v>33.5</v>
      </c>
      <c r="D10" s="42">
        <v>34.7</v>
      </c>
      <c r="E10" s="42">
        <v>35</v>
      </c>
      <c r="F10" s="42">
        <v>33.9</v>
      </c>
      <c r="G10" s="42">
        <v>36.1</v>
      </c>
      <c r="H10" s="42">
        <v>33.5</v>
      </c>
      <c r="I10" s="42">
        <v>33.4</v>
      </c>
      <c r="J10" s="42">
        <v>33</v>
      </c>
      <c r="K10" s="42">
        <v>30.4</v>
      </c>
      <c r="L10" s="42">
        <v>31.4</v>
      </c>
      <c r="M10" s="42">
        <v>29</v>
      </c>
    </row>
    <row r="11" spans="1:15" ht="12.75">
      <c r="A11" s="41">
        <v>2</v>
      </c>
      <c r="B11" s="42">
        <v>30.9</v>
      </c>
      <c r="C11" s="42">
        <v>33.5</v>
      </c>
      <c r="D11" s="42">
        <v>34.7</v>
      </c>
      <c r="E11" s="42">
        <v>34.4</v>
      </c>
      <c r="F11" s="42">
        <v>33.9</v>
      </c>
      <c r="G11" s="42">
        <v>33.4</v>
      </c>
      <c r="H11" s="42">
        <v>33.5</v>
      </c>
      <c r="I11" s="42">
        <v>31.7</v>
      </c>
      <c r="J11" s="42">
        <v>34.4</v>
      </c>
      <c r="K11" s="42">
        <v>30.2</v>
      </c>
      <c r="L11" s="42">
        <v>31.7</v>
      </c>
      <c r="M11" s="42">
        <v>29.4</v>
      </c>
      <c r="O11" s="43"/>
    </row>
    <row r="12" spans="1:13" ht="12.75">
      <c r="A12" s="41">
        <v>3</v>
      </c>
      <c r="B12" s="42">
        <v>31.6</v>
      </c>
      <c r="C12" s="42">
        <v>33.4</v>
      </c>
      <c r="D12" s="42">
        <v>33.4</v>
      </c>
      <c r="E12" s="42">
        <v>34.9</v>
      </c>
      <c r="F12" s="42">
        <v>33.8</v>
      </c>
      <c r="G12" s="42">
        <v>36.1</v>
      </c>
      <c r="H12" s="42">
        <v>32.9</v>
      </c>
      <c r="I12" s="42">
        <v>31</v>
      </c>
      <c r="J12" s="42">
        <v>34.4</v>
      </c>
      <c r="K12" s="42">
        <v>31.8</v>
      </c>
      <c r="L12" s="42">
        <v>30.5</v>
      </c>
      <c r="M12" s="42">
        <v>29.1</v>
      </c>
    </row>
    <row r="13" spans="1:13" ht="12.75">
      <c r="A13" s="41">
        <v>4</v>
      </c>
      <c r="B13" s="42">
        <v>31.9</v>
      </c>
      <c r="C13" s="42">
        <v>33.2</v>
      </c>
      <c r="D13" s="42">
        <v>34.5</v>
      </c>
      <c r="E13" s="42">
        <v>34.9</v>
      </c>
      <c r="F13" s="42">
        <v>33.4</v>
      </c>
      <c r="G13" s="42">
        <v>36.8</v>
      </c>
      <c r="H13" s="42">
        <v>32.6</v>
      </c>
      <c r="I13" s="42">
        <v>32</v>
      </c>
      <c r="J13" s="42">
        <v>34.1</v>
      </c>
      <c r="K13" s="42">
        <v>30.9</v>
      </c>
      <c r="L13" s="42">
        <v>29.6</v>
      </c>
      <c r="M13" s="42">
        <v>30.9</v>
      </c>
    </row>
    <row r="14" spans="1:15" ht="12.75">
      <c r="A14" s="41">
        <v>5</v>
      </c>
      <c r="B14" s="42">
        <v>31.9</v>
      </c>
      <c r="C14" s="42">
        <v>33</v>
      </c>
      <c r="D14" s="42">
        <v>34.7</v>
      </c>
      <c r="E14" s="42">
        <v>35.2</v>
      </c>
      <c r="F14" s="42">
        <v>33.6</v>
      </c>
      <c r="G14" s="42">
        <v>33.4</v>
      </c>
      <c r="H14" s="42">
        <v>32.9</v>
      </c>
      <c r="I14" s="42">
        <v>32.9</v>
      </c>
      <c r="J14" s="42">
        <v>32.7</v>
      </c>
      <c r="K14" s="42">
        <v>29.7</v>
      </c>
      <c r="L14" s="42">
        <v>29</v>
      </c>
      <c r="M14" s="42">
        <v>29.4</v>
      </c>
      <c r="O14" s="43"/>
    </row>
    <row r="15" spans="1:13" ht="12.75">
      <c r="A15" s="41">
        <v>6</v>
      </c>
      <c r="B15" s="42">
        <v>31.6</v>
      </c>
      <c r="C15" s="42">
        <v>31.6</v>
      </c>
      <c r="D15" s="42">
        <v>34.7</v>
      </c>
      <c r="E15" s="42">
        <v>35.9</v>
      </c>
      <c r="F15" s="42">
        <v>33.6</v>
      </c>
      <c r="G15" s="42">
        <v>30.6</v>
      </c>
      <c r="H15" s="42">
        <v>32.5</v>
      </c>
      <c r="I15" s="42">
        <v>33.3</v>
      </c>
      <c r="J15" s="42">
        <v>32.9</v>
      </c>
      <c r="K15" s="42">
        <v>28.9</v>
      </c>
      <c r="L15" s="42">
        <v>25.6</v>
      </c>
      <c r="M15" s="42">
        <v>29.3</v>
      </c>
    </row>
    <row r="16" spans="1:13" ht="12.75">
      <c r="A16" s="41">
        <v>7</v>
      </c>
      <c r="B16" s="42">
        <v>30.9</v>
      </c>
      <c r="C16" s="42">
        <v>32.9</v>
      </c>
      <c r="D16" s="42">
        <v>34.9</v>
      </c>
      <c r="E16" s="42">
        <v>35.9</v>
      </c>
      <c r="F16" s="42">
        <v>33.9</v>
      </c>
      <c r="G16" s="42">
        <v>30.9</v>
      </c>
      <c r="H16" s="42">
        <v>34.3</v>
      </c>
      <c r="I16" s="42">
        <v>33.5</v>
      </c>
      <c r="J16" s="42">
        <v>33.1</v>
      </c>
      <c r="K16" s="42">
        <v>29.4</v>
      </c>
      <c r="L16" s="42">
        <v>21.9</v>
      </c>
      <c r="M16" s="42">
        <v>29.6</v>
      </c>
    </row>
    <row r="17" spans="1:13" ht="12.75">
      <c r="A17" s="41">
        <v>8</v>
      </c>
      <c r="B17" s="42">
        <v>30.9</v>
      </c>
      <c r="C17" s="42">
        <v>32.9</v>
      </c>
      <c r="D17" s="42">
        <v>34.8</v>
      </c>
      <c r="E17" s="42">
        <v>35.1</v>
      </c>
      <c r="F17" s="42">
        <v>34.3</v>
      </c>
      <c r="G17" s="42">
        <v>33.9</v>
      </c>
      <c r="H17" s="42">
        <v>34.9</v>
      </c>
      <c r="I17" s="42">
        <v>33.9</v>
      </c>
      <c r="J17" s="42">
        <v>32.8</v>
      </c>
      <c r="K17" s="42">
        <v>29.9</v>
      </c>
      <c r="L17" s="42">
        <v>25.1</v>
      </c>
      <c r="M17" s="42">
        <v>29.6</v>
      </c>
    </row>
    <row r="18" spans="1:13" ht="12.75">
      <c r="A18" s="41">
        <v>9</v>
      </c>
      <c r="B18" s="42">
        <v>31.4</v>
      </c>
      <c r="C18" s="42">
        <v>32.9</v>
      </c>
      <c r="D18" s="42">
        <v>34.9</v>
      </c>
      <c r="E18" s="42">
        <v>33.5</v>
      </c>
      <c r="F18" s="42">
        <v>35.2</v>
      </c>
      <c r="G18" s="42">
        <v>34.4</v>
      </c>
      <c r="H18" s="42">
        <v>34.4</v>
      </c>
      <c r="I18" s="42">
        <v>32.6</v>
      </c>
      <c r="J18" s="42">
        <v>32.5</v>
      </c>
      <c r="K18" s="42">
        <v>29.9</v>
      </c>
      <c r="L18" s="42">
        <v>28.8</v>
      </c>
      <c r="M18" s="42">
        <v>29.6</v>
      </c>
    </row>
    <row r="19" spans="1:13" ht="12.75">
      <c r="A19" s="41">
        <v>10</v>
      </c>
      <c r="B19" s="42">
        <v>31.4</v>
      </c>
      <c r="C19" s="42">
        <v>33.3</v>
      </c>
      <c r="D19" s="42">
        <v>35.1</v>
      </c>
      <c r="E19" s="42">
        <v>34.1</v>
      </c>
      <c r="F19" s="42">
        <v>35.2</v>
      </c>
      <c r="G19" s="42">
        <v>33.9</v>
      </c>
      <c r="H19" s="42">
        <v>34.4</v>
      </c>
      <c r="I19" s="42">
        <v>32.3</v>
      </c>
      <c r="J19" s="42">
        <v>31.6</v>
      </c>
      <c r="K19" s="42">
        <v>25.9</v>
      </c>
      <c r="L19" s="42">
        <v>28.9</v>
      </c>
      <c r="M19" s="42">
        <v>29.6</v>
      </c>
    </row>
    <row r="20" spans="1:13" ht="12.75">
      <c r="A20" s="41">
        <v>11</v>
      </c>
      <c r="B20" s="42">
        <v>31.4</v>
      </c>
      <c r="C20" s="42">
        <v>33.4</v>
      </c>
      <c r="D20" s="42">
        <v>36.3</v>
      </c>
      <c r="E20" s="42">
        <v>35.1</v>
      </c>
      <c r="F20" s="42">
        <v>35</v>
      </c>
      <c r="G20" s="42">
        <v>33.4</v>
      </c>
      <c r="H20" s="42">
        <v>34.3</v>
      </c>
      <c r="I20" s="42">
        <v>33.9</v>
      </c>
      <c r="J20" s="42">
        <v>32.5</v>
      </c>
      <c r="K20" s="42">
        <v>25.9</v>
      </c>
      <c r="L20" s="42">
        <v>27.6</v>
      </c>
      <c r="M20" s="42">
        <v>29.3</v>
      </c>
    </row>
    <row r="21" spans="1:13" ht="12.75">
      <c r="A21" s="41">
        <v>12</v>
      </c>
      <c r="B21" s="42">
        <v>31.4</v>
      </c>
      <c r="C21" s="42">
        <v>33.4</v>
      </c>
      <c r="D21" s="42">
        <v>36.3</v>
      </c>
      <c r="E21" s="42">
        <v>35.4</v>
      </c>
      <c r="F21" s="42">
        <v>34.4</v>
      </c>
      <c r="G21" s="42">
        <v>31.6</v>
      </c>
      <c r="H21" s="42">
        <v>34.4</v>
      </c>
      <c r="I21" s="42">
        <v>33.9</v>
      </c>
      <c r="J21" s="42">
        <v>33.7</v>
      </c>
      <c r="K21" s="42">
        <v>29.2</v>
      </c>
      <c r="L21" s="42">
        <v>26.7</v>
      </c>
      <c r="M21" s="42">
        <v>28.6</v>
      </c>
    </row>
    <row r="22" spans="1:13" ht="12.75">
      <c r="A22" s="41">
        <v>13</v>
      </c>
      <c r="B22" s="42">
        <v>31.3</v>
      </c>
      <c r="C22" s="42">
        <v>34.3</v>
      </c>
      <c r="D22" s="42">
        <v>35.4</v>
      </c>
      <c r="E22" s="42">
        <v>33.1</v>
      </c>
      <c r="F22" s="42">
        <v>34.4</v>
      </c>
      <c r="G22" s="42">
        <v>31.9</v>
      </c>
      <c r="H22" s="42">
        <v>32.9</v>
      </c>
      <c r="I22" s="42">
        <v>33.6</v>
      </c>
      <c r="J22" s="42">
        <v>33.7</v>
      </c>
      <c r="K22" s="42">
        <v>30.2</v>
      </c>
      <c r="L22" s="42">
        <v>27.8</v>
      </c>
      <c r="M22" s="42">
        <v>27.8</v>
      </c>
    </row>
    <row r="23" spans="1:13" ht="12.75">
      <c r="A23" s="41">
        <v>14</v>
      </c>
      <c r="B23" s="42">
        <v>31.4</v>
      </c>
      <c r="C23" s="42">
        <v>33.6</v>
      </c>
      <c r="D23" s="42">
        <v>36.4</v>
      </c>
      <c r="E23" s="42">
        <v>34.4</v>
      </c>
      <c r="F23" s="42">
        <v>33.4</v>
      </c>
      <c r="G23" s="42">
        <v>30.4</v>
      </c>
      <c r="H23" s="42">
        <v>29.7</v>
      </c>
      <c r="I23" s="42">
        <v>33.6</v>
      </c>
      <c r="J23" s="42">
        <v>33.4</v>
      </c>
      <c r="K23" s="42">
        <v>32.4</v>
      </c>
      <c r="L23" s="42">
        <v>30.4</v>
      </c>
      <c r="M23" s="42">
        <v>28</v>
      </c>
    </row>
    <row r="24" spans="1:13" ht="12.75">
      <c r="A24" s="41">
        <v>15</v>
      </c>
      <c r="B24" s="42">
        <v>31.4</v>
      </c>
      <c r="C24" s="42">
        <v>33.6</v>
      </c>
      <c r="D24" s="42">
        <v>36.5</v>
      </c>
      <c r="E24" s="42">
        <v>34.4</v>
      </c>
      <c r="F24" s="42">
        <v>33.4</v>
      </c>
      <c r="G24" s="42">
        <v>31.1</v>
      </c>
      <c r="H24" s="42">
        <v>30.6</v>
      </c>
      <c r="I24" s="42">
        <v>32.7</v>
      </c>
      <c r="J24" s="42">
        <v>31.4</v>
      </c>
      <c r="K24" s="42">
        <v>29.5</v>
      </c>
      <c r="L24" s="42">
        <v>30.8</v>
      </c>
      <c r="M24" s="42">
        <v>28</v>
      </c>
    </row>
    <row r="25" spans="1:13" ht="12.75">
      <c r="A25" s="41">
        <v>16</v>
      </c>
      <c r="B25" s="42">
        <v>32.4</v>
      </c>
      <c r="C25" s="42">
        <v>33.5</v>
      </c>
      <c r="D25" s="42">
        <v>36.5</v>
      </c>
      <c r="E25" s="42">
        <v>34.3</v>
      </c>
      <c r="F25" s="42">
        <v>32.3</v>
      </c>
      <c r="G25" s="42">
        <v>31.8</v>
      </c>
      <c r="H25" s="42">
        <v>31.9</v>
      </c>
      <c r="I25" s="42">
        <v>32.4</v>
      </c>
      <c r="J25" s="42">
        <v>31.3</v>
      </c>
      <c r="K25" s="42">
        <v>29.9</v>
      </c>
      <c r="L25" s="42">
        <v>30.4</v>
      </c>
      <c r="M25" s="42">
        <v>29.1</v>
      </c>
    </row>
    <row r="26" spans="1:13" ht="12.75">
      <c r="A26" s="41">
        <v>17</v>
      </c>
      <c r="B26" s="42">
        <v>32.4</v>
      </c>
      <c r="C26" s="42">
        <v>32.9</v>
      </c>
      <c r="D26" s="42">
        <v>36.1</v>
      </c>
      <c r="E26" s="42">
        <v>34.8</v>
      </c>
      <c r="F26" s="42">
        <v>33.4</v>
      </c>
      <c r="G26" s="42">
        <v>34.2</v>
      </c>
      <c r="H26" s="42">
        <v>29.2</v>
      </c>
      <c r="I26" s="42">
        <v>32.1</v>
      </c>
      <c r="J26" s="42">
        <v>30.9</v>
      </c>
      <c r="K26" s="42">
        <v>30.4</v>
      </c>
      <c r="L26" s="42">
        <v>30.6</v>
      </c>
      <c r="M26" s="42">
        <v>28.4</v>
      </c>
    </row>
    <row r="27" spans="1:13" ht="12.75">
      <c r="A27" s="41">
        <v>18</v>
      </c>
      <c r="B27" s="42">
        <v>31.4</v>
      </c>
      <c r="C27" s="42">
        <v>33.4</v>
      </c>
      <c r="D27" s="42">
        <v>36.1</v>
      </c>
      <c r="E27" s="42">
        <v>34.8</v>
      </c>
      <c r="F27" s="42">
        <v>33.5</v>
      </c>
      <c r="G27" s="42">
        <v>33.1</v>
      </c>
      <c r="H27" s="42">
        <v>31.4</v>
      </c>
      <c r="I27" s="42">
        <v>30.9</v>
      </c>
      <c r="J27" s="42">
        <v>31.4</v>
      </c>
      <c r="K27" s="42">
        <v>31.9</v>
      </c>
      <c r="L27" s="42">
        <v>31.1</v>
      </c>
      <c r="M27" s="42">
        <v>30</v>
      </c>
    </row>
    <row r="28" spans="1:13" ht="12.75">
      <c r="A28" s="41">
        <v>19</v>
      </c>
      <c r="B28" s="42">
        <v>30.9</v>
      </c>
      <c r="C28" s="42">
        <v>33.4</v>
      </c>
      <c r="D28" s="42">
        <v>36.3</v>
      </c>
      <c r="E28" s="42">
        <v>34.4</v>
      </c>
      <c r="F28" s="42">
        <v>33.9</v>
      </c>
      <c r="G28" s="42">
        <v>32.3</v>
      </c>
      <c r="H28" s="42">
        <v>32.5</v>
      </c>
      <c r="I28" s="42">
        <v>32.4</v>
      </c>
      <c r="J28" s="42">
        <v>32.3</v>
      </c>
      <c r="K28" s="42">
        <v>32</v>
      </c>
      <c r="L28" s="42">
        <v>29.6</v>
      </c>
      <c r="M28" s="42">
        <v>29.1</v>
      </c>
    </row>
    <row r="29" spans="1:13" ht="12.75">
      <c r="A29" s="41">
        <v>20</v>
      </c>
      <c r="B29" s="42">
        <v>30.9</v>
      </c>
      <c r="C29" s="42">
        <v>33.9</v>
      </c>
      <c r="D29" s="42">
        <v>36.3</v>
      </c>
      <c r="E29" s="42">
        <v>35.8</v>
      </c>
      <c r="F29" s="42">
        <v>33.9</v>
      </c>
      <c r="G29" s="42">
        <v>32.9</v>
      </c>
      <c r="H29" s="42">
        <v>31.4</v>
      </c>
      <c r="I29" s="42">
        <v>32.8</v>
      </c>
      <c r="J29" s="42">
        <v>32.1</v>
      </c>
      <c r="K29" s="42">
        <v>30.4</v>
      </c>
      <c r="L29" s="42">
        <v>26.3</v>
      </c>
      <c r="M29" s="42">
        <v>29.4</v>
      </c>
    </row>
    <row r="30" spans="1:13" ht="12.75">
      <c r="A30" s="41">
        <v>21</v>
      </c>
      <c r="B30" s="42">
        <v>32.1</v>
      </c>
      <c r="C30" s="42">
        <v>33.9</v>
      </c>
      <c r="D30" s="42">
        <v>36.3</v>
      </c>
      <c r="E30" s="42">
        <v>35.8</v>
      </c>
      <c r="F30" s="42">
        <v>33.9</v>
      </c>
      <c r="G30" s="42">
        <v>33.4</v>
      </c>
      <c r="H30" s="42">
        <v>31.2</v>
      </c>
      <c r="I30" s="42">
        <v>31.5</v>
      </c>
      <c r="J30" s="42">
        <v>31.7</v>
      </c>
      <c r="K30" s="42">
        <v>30.4</v>
      </c>
      <c r="L30" s="42">
        <v>28.1</v>
      </c>
      <c r="M30" s="42">
        <v>30.4</v>
      </c>
    </row>
    <row r="31" spans="1:13" ht="12.75">
      <c r="A31" s="41">
        <v>22</v>
      </c>
      <c r="B31" s="42">
        <v>32.4</v>
      </c>
      <c r="C31" s="42">
        <v>34.2</v>
      </c>
      <c r="D31" s="42">
        <v>36.8</v>
      </c>
      <c r="E31" s="42">
        <v>37.3</v>
      </c>
      <c r="F31" s="42">
        <v>35.6</v>
      </c>
      <c r="G31" s="42">
        <v>34.4</v>
      </c>
      <c r="H31" s="42">
        <v>29.6</v>
      </c>
      <c r="I31" s="42">
        <v>31.7</v>
      </c>
      <c r="J31" s="42">
        <v>31</v>
      </c>
      <c r="K31" s="42">
        <v>32.3</v>
      </c>
      <c r="L31" s="42">
        <v>29.8</v>
      </c>
      <c r="M31" s="42">
        <v>30.4</v>
      </c>
    </row>
    <row r="32" spans="1:13" ht="12.75">
      <c r="A32" s="41">
        <v>23</v>
      </c>
      <c r="B32" s="42">
        <v>33</v>
      </c>
      <c r="C32" s="42">
        <v>34.2</v>
      </c>
      <c r="D32" s="42">
        <v>36</v>
      </c>
      <c r="E32" s="42">
        <v>37.3</v>
      </c>
      <c r="F32" s="42">
        <v>35.5</v>
      </c>
      <c r="G32" s="42">
        <v>34.4</v>
      </c>
      <c r="H32" s="42">
        <v>32.8</v>
      </c>
      <c r="I32" s="42">
        <v>32</v>
      </c>
      <c r="J32" s="42">
        <v>31.1</v>
      </c>
      <c r="K32" s="42">
        <v>30.9</v>
      </c>
      <c r="L32" s="42">
        <v>30.9</v>
      </c>
      <c r="M32" s="42">
        <v>30.9</v>
      </c>
    </row>
    <row r="33" spans="1:13" ht="12.75">
      <c r="A33" s="41">
        <v>24</v>
      </c>
      <c r="B33" s="42">
        <v>33.3</v>
      </c>
      <c r="C33" s="42">
        <v>33.4</v>
      </c>
      <c r="D33" s="42">
        <v>35.9</v>
      </c>
      <c r="E33" s="42">
        <v>36.6</v>
      </c>
      <c r="F33" s="42">
        <v>35.4</v>
      </c>
      <c r="G33" s="42">
        <v>33.9</v>
      </c>
      <c r="H33" s="42">
        <v>34.4</v>
      </c>
      <c r="I33" s="42">
        <v>32</v>
      </c>
      <c r="J33" s="42">
        <v>30.4</v>
      </c>
      <c r="K33" s="42">
        <v>31.6</v>
      </c>
      <c r="L33" s="42">
        <v>28.4</v>
      </c>
      <c r="M33" s="42">
        <v>30.9</v>
      </c>
    </row>
    <row r="34" spans="1:13" ht="12.75">
      <c r="A34" s="41">
        <v>25</v>
      </c>
      <c r="B34" s="42">
        <v>33.9</v>
      </c>
      <c r="C34" s="42">
        <v>34</v>
      </c>
      <c r="D34" s="42">
        <v>35.1</v>
      </c>
      <c r="E34" s="42">
        <v>33.9</v>
      </c>
      <c r="F34" s="42">
        <v>36.5</v>
      </c>
      <c r="G34" s="42">
        <v>34.4</v>
      </c>
      <c r="H34" s="42">
        <v>33.5</v>
      </c>
      <c r="I34" s="42">
        <v>30.6</v>
      </c>
      <c r="J34" s="42">
        <v>32.1</v>
      </c>
      <c r="K34" s="42">
        <v>30.9</v>
      </c>
      <c r="L34" s="42">
        <v>29.9</v>
      </c>
      <c r="M34" s="42">
        <v>30.5</v>
      </c>
    </row>
    <row r="35" spans="1:13" ht="12.75">
      <c r="A35" s="41">
        <v>26</v>
      </c>
      <c r="B35" s="42">
        <v>33.9</v>
      </c>
      <c r="C35" s="42">
        <v>34.7</v>
      </c>
      <c r="D35" s="42">
        <v>35.1</v>
      </c>
      <c r="E35" s="42">
        <v>35.1</v>
      </c>
      <c r="F35" s="42">
        <v>36.5</v>
      </c>
      <c r="G35" s="42">
        <v>34.4</v>
      </c>
      <c r="H35" s="42">
        <v>31.9</v>
      </c>
      <c r="I35" s="42">
        <v>30.9</v>
      </c>
      <c r="J35" s="42">
        <v>31.9</v>
      </c>
      <c r="K35" s="42">
        <v>30.6</v>
      </c>
      <c r="L35" s="42">
        <v>30.6</v>
      </c>
      <c r="M35" s="42">
        <v>30.3</v>
      </c>
    </row>
    <row r="36" spans="1:13" ht="12.75">
      <c r="A36" s="41">
        <v>27</v>
      </c>
      <c r="B36" s="42">
        <v>33.6</v>
      </c>
      <c r="C36" s="42">
        <v>34.7</v>
      </c>
      <c r="D36" s="42">
        <v>35.3</v>
      </c>
      <c r="E36" s="42">
        <v>35.6</v>
      </c>
      <c r="F36" s="42">
        <v>35.3</v>
      </c>
      <c r="G36" s="42">
        <v>33.9</v>
      </c>
      <c r="H36" s="42">
        <v>32.7</v>
      </c>
      <c r="I36" s="42">
        <v>30.6</v>
      </c>
      <c r="J36" s="42">
        <v>32.5</v>
      </c>
      <c r="K36" s="42">
        <v>30.6</v>
      </c>
      <c r="L36" s="42">
        <v>30.8</v>
      </c>
      <c r="M36" s="42">
        <v>30.1</v>
      </c>
    </row>
    <row r="37" spans="1:13" ht="12.75">
      <c r="A37" s="41">
        <v>28</v>
      </c>
      <c r="B37" s="42">
        <v>33.3</v>
      </c>
      <c r="C37" s="42">
        <v>33.9</v>
      </c>
      <c r="D37" s="42">
        <v>37</v>
      </c>
      <c r="E37" s="42">
        <v>35.5</v>
      </c>
      <c r="F37" s="42">
        <v>36.9</v>
      </c>
      <c r="G37" s="42">
        <v>33.5</v>
      </c>
      <c r="H37" s="42">
        <v>31.4</v>
      </c>
      <c r="I37" s="42">
        <v>32.1</v>
      </c>
      <c r="J37" s="42">
        <v>32</v>
      </c>
      <c r="K37" s="42">
        <v>29.9</v>
      </c>
      <c r="L37" s="42">
        <v>29.3</v>
      </c>
      <c r="M37" s="42">
        <v>29.4</v>
      </c>
    </row>
    <row r="38" spans="1:13" ht="12.75">
      <c r="A38" s="41">
        <v>29</v>
      </c>
      <c r="B38" s="42">
        <v>34.4</v>
      </c>
      <c r="C38" s="42">
        <v>35.7</v>
      </c>
      <c r="D38" s="42">
        <v>39</v>
      </c>
      <c r="E38" s="42">
        <v>35.4</v>
      </c>
      <c r="F38" s="42">
        <v>36.9</v>
      </c>
      <c r="G38" s="42">
        <v>33.4</v>
      </c>
      <c r="H38" s="42">
        <v>32.2</v>
      </c>
      <c r="I38" s="42">
        <v>32.6</v>
      </c>
      <c r="J38" s="42">
        <v>28.9</v>
      </c>
      <c r="K38" s="42">
        <v>28.9</v>
      </c>
      <c r="L38" s="42">
        <v>26.9</v>
      </c>
      <c r="M38" s="42">
        <v>29.4</v>
      </c>
    </row>
    <row r="39" spans="1:13" ht="12.75">
      <c r="A39" s="41">
        <v>30</v>
      </c>
      <c r="B39" s="42">
        <v>34.4</v>
      </c>
      <c r="C39" s="42"/>
      <c r="D39" s="42">
        <v>39.4</v>
      </c>
      <c r="E39" s="42">
        <v>35.3</v>
      </c>
      <c r="F39" s="42">
        <v>36.6</v>
      </c>
      <c r="G39" s="42">
        <v>32.3</v>
      </c>
      <c r="H39" s="42">
        <v>32.4</v>
      </c>
      <c r="I39" s="42">
        <v>32.9</v>
      </c>
      <c r="J39" s="42">
        <v>30.9</v>
      </c>
      <c r="K39" s="42">
        <v>30</v>
      </c>
      <c r="L39" s="42">
        <v>28</v>
      </c>
      <c r="M39" s="42">
        <v>31.3</v>
      </c>
    </row>
    <row r="40" spans="1:13" ht="12.75">
      <c r="A40" s="40">
        <v>31</v>
      </c>
      <c r="B40" s="42">
        <v>34.3</v>
      </c>
      <c r="C40" s="42"/>
      <c r="D40" s="42">
        <v>38.9</v>
      </c>
      <c r="E40" s="42"/>
      <c r="F40" s="42">
        <v>37</v>
      </c>
      <c r="G40" s="42"/>
      <c r="H40" s="42">
        <v>33</v>
      </c>
      <c r="I40" s="42">
        <v>33</v>
      </c>
      <c r="J40" s="42"/>
      <c r="K40" s="42">
        <v>28.9</v>
      </c>
      <c r="L40" s="42"/>
      <c r="M40" s="42">
        <v>30.4</v>
      </c>
    </row>
    <row r="41" spans="1:13" ht="12.75">
      <c r="A41" s="44" t="s">
        <v>32</v>
      </c>
      <c r="B41" s="44">
        <f aca="true" t="shared" si="0" ref="B41:M41">SUM(B10:B40)</f>
        <v>996.9999999999997</v>
      </c>
      <c r="C41" s="44">
        <f t="shared" si="0"/>
        <v>974.3000000000001</v>
      </c>
      <c r="D41" s="44">
        <f t="shared" si="0"/>
        <v>1113.4</v>
      </c>
      <c r="E41" s="44">
        <f t="shared" si="0"/>
        <v>1053.1999999999998</v>
      </c>
      <c r="F41" s="44">
        <f t="shared" si="0"/>
        <v>1074.4999999999995</v>
      </c>
      <c r="G41" s="44">
        <f t="shared" si="0"/>
        <v>1000.1999999999997</v>
      </c>
      <c r="H41" s="44">
        <f t="shared" si="0"/>
        <v>1009.3</v>
      </c>
      <c r="I41" s="44">
        <f t="shared" si="0"/>
        <v>1004.8000000000001</v>
      </c>
      <c r="J41" s="44">
        <f t="shared" si="0"/>
        <v>966.6999999999999</v>
      </c>
      <c r="K41" s="44">
        <f t="shared" si="0"/>
        <v>933.7999999999997</v>
      </c>
      <c r="L41" s="44">
        <f t="shared" si="0"/>
        <v>866.4999999999998</v>
      </c>
      <c r="M41" s="44">
        <f t="shared" si="0"/>
        <v>917.1999999999998</v>
      </c>
    </row>
    <row r="42" spans="1:13" ht="12.75">
      <c r="A42" s="44" t="s">
        <v>31</v>
      </c>
      <c r="B42" s="45">
        <f aca="true" t="shared" si="1" ref="B42:M42">AVERAGE(B10:B40)</f>
        <v>32.16129032258063</v>
      </c>
      <c r="C42" s="45">
        <f t="shared" si="1"/>
        <v>33.59655172413793</v>
      </c>
      <c r="D42" s="45">
        <f t="shared" si="1"/>
        <v>35.91612903225807</v>
      </c>
      <c r="E42" s="45">
        <f t="shared" si="1"/>
        <v>35.10666666666666</v>
      </c>
      <c r="F42" s="45">
        <f t="shared" si="1"/>
        <v>34.66129032258063</v>
      </c>
      <c r="G42" s="45">
        <f t="shared" si="1"/>
        <v>33.33999999999999</v>
      </c>
      <c r="H42" s="45">
        <f t="shared" si="1"/>
        <v>32.55806451612903</v>
      </c>
      <c r="I42" s="45">
        <f t="shared" si="1"/>
        <v>32.41290322580645</v>
      </c>
      <c r="J42" s="45">
        <f t="shared" si="1"/>
        <v>32.22333333333333</v>
      </c>
      <c r="K42" s="45">
        <f t="shared" si="1"/>
        <v>30.122580645161282</v>
      </c>
      <c r="L42" s="45">
        <f t="shared" si="1"/>
        <v>28.883333333333326</v>
      </c>
      <c r="M42" s="45">
        <f t="shared" si="1"/>
        <v>29.587096774193544</v>
      </c>
    </row>
    <row r="43" spans="1:3" ht="12.75">
      <c r="A43" s="46" t="s">
        <v>44</v>
      </c>
      <c r="B43" s="47"/>
      <c r="C43" s="45">
        <f>AVERAGE(B42:M42)</f>
        <v>32.54743665801508</v>
      </c>
    </row>
  </sheetData>
  <printOptions horizontalCentered="1"/>
  <pageMargins left="0.75" right="0.75" top="0.36" bottom="0.33" header="0.34" footer="0.5"/>
  <pageSetup horizontalDpi="300" verticalDpi="300" orientation="landscape" paperSize="9" r:id="rId1"/>
  <headerFooter alignWithMargins="0">
    <oddHeader>&amp;LDepartment of Meteorology
Office of  Data Gethering and 
Information&amp;RKINGDOM OF CAMBODIA
NATION  RELIGION  KING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A45"/>
  <sheetViews>
    <sheetView zoomScale="75" zoomScaleNormal="75" workbookViewId="0" topLeftCell="A1">
      <selection activeCell="A1" sqref="A1"/>
    </sheetView>
  </sheetViews>
  <sheetFormatPr defaultColWidth="9.33203125" defaultRowHeight="11.25"/>
  <cols>
    <col min="1" max="1" width="11.83203125" style="11" customWidth="1"/>
    <col min="2" max="12" width="11.66015625" style="3" customWidth="1"/>
    <col min="13" max="13" width="13.5" style="3" customWidth="1"/>
    <col min="14" max="14" width="11.66015625" style="3" customWidth="1"/>
    <col min="15" max="120" width="10" style="3" customWidth="1"/>
    <col min="121" max="121" width="204.33203125" style="3" customWidth="1"/>
    <col min="122" max="16384" width="10" style="3" customWidth="1"/>
  </cols>
  <sheetData>
    <row r="1" spans="1:13" ht="15">
      <c r="A1" s="1"/>
      <c r="B1" s="2"/>
      <c r="C1" s="2"/>
      <c r="K1" s="2"/>
      <c r="L1" s="2"/>
      <c r="M1" s="2"/>
    </row>
    <row r="2" spans="1:13" ht="12.75">
      <c r="A2" s="4"/>
      <c r="B2" s="5"/>
      <c r="C2" s="5"/>
      <c r="K2" s="2"/>
      <c r="L2" s="2"/>
      <c r="M2" s="2"/>
    </row>
    <row r="3" ht="12.75">
      <c r="A3" s="5"/>
    </row>
    <row r="4" spans="1:10" ht="22.5">
      <c r="A4" s="5"/>
      <c r="D4" s="6"/>
      <c r="E4" s="6" t="s">
        <v>0</v>
      </c>
      <c r="F4" s="7"/>
      <c r="G4" s="6"/>
      <c r="H4" s="7"/>
      <c r="I4" s="8"/>
      <c r="J4" s="2"/>
    </row>
    <row r="5" spans="1:10" ht="17.25">
      <c r="A5" s="5"/>
      <c r="D5" s="2"/>
      <c r="E5" s="2"/>
      <c r="F5" s="9"/>
      <c r="G5" s="9" t="s">
        <v>1</v>
      </c>
      <c r="H5" s="9"/>
      <c r="I5" s="10"/>
      <c r="J5" s="2"/>
    </row>
    <row r="6" ht="12.75">
      <c r="A6" s="5"/>
    </row>
    <row r="7" ht="13.5" thickBot="1"/>
    <row r="8" spans="1:13" ht="12.75" customHeight="1">
      <c r="A8" s="12" t="s">
        <v>2</v>
      </c>
      <c r="B8" s="12" t="s">
        <v>3</v>
      </c>
      <c r="C8" s="12" t="s">
        <v>4</v>
      </c>
      <c r="D8" s="12" t="s">
        <v>5</v>
      </c>
      <c r="E8" s="12" t="s">
        <v>6</v>
      </c>
      <c r="F8" s="12" t="s">
        <v>7</v>
      </c>
      <c r="G8" s="12" t="s">
        <v>8</v>
      </c>
      <c r="H8" s="12" t="s">
        <v>9</v>
      </c>
      <c r="I8" s="12" t="s">
        <v>10</v>
      </c>
      <c r="J8" s="12" t="s">
        <v>11</v>
      </c>
      <c r="K8" s="12" t="s">
        <v>12</v>
      </c>
      <c r="L8" s="12" t="s">
        <v>13</v>
      </c>
      <c r="M8" s="12" t="s">
        <v>14</v>
      </c>
    </row>
    <row r="9" spans="1:13" ht="12.75" customHeight="1" thickBot="1">
      <c r="A9" s="13" t="s">
        <v>15</v>
      </c>
      <c r="B9" s="13" t="s">
        <v>16</v>
      </c>
      <c r="C9" s="13" t="s">
        <v>17</v>
      </c>
      <c r="D9" s="13" t="s">
        <v>18</v>
      </c>
      <c r="E9" s="13" t="s">
        <v>19</v>
      </c>
      <c r="F9" s="13" t="s">
        <v>20</v>
      </c>
      <c r="G9" s="13" t="s">
        <v>21</v>
      </c>
      <c r="H9" s="13" t="s">
        <v>22</v>
      </c>
      <c r="I9" s="13" t="s">
        <v>23</v>
      </c>
      <c r="J9" s="13" t="s">
        <v>24</v>
      </c>
      <c r="K9" s="13" t="s">
        <v>25</v>
      </c>
      <c r="L9" s="13" t="s">
        <v>26</v>
      </c>
      <c r="M9" s="13" t="s">
        <v>27</v>
      </c>
    </row>
    <row r="10" spans="1:14" ht="12.75" customHeight="1">
      <c r="A10" s="14">
        <v>1</v>
      </c>
      <c r="B10" s="15">
        <v>10.9</v>
      </c>
      <c r="C10" s="16">
        <v>8</v>
      </c>
      <c r="D10" s="16">
        <v>10.8</v>
      </c>
      <c r="E10" s="16">
        <v>12</v>
      </c>
      <c r="F10" s="16">
        <v>8.3</v>
      </c>
      <c r="G10" s="16">
        <v>4.8</v>
      </c>
      <c r="H10" s="16">
        <v>11.4</v>
      </c>
      <c r="I10" s="16">
        <v>5</v>
      </c>
      <c r="J10" s="16">
        <v>11.2</v>
      </c>
      <c r="K10" s="16">
        <v>5.6</v>
      </c>
      <c r="L10" s="16">
        <v>8.7</v>
      </c>
      <c r="M10" s="16">
        <v>10</v>
      </c>
      <c r="N10" s="11"/>
    </row>
    <row r="11" spans="1:14" ht="12.75" customHeight="1">
      <c r="A11" s="17">
        <v>2</v>
      </c>
      <c r="B11" s="16">
        <v>10</v>
      </c>
      <c r="C11" s="16">
        <v>9.5</v>
      </c>
      <c r="D11" s="16">
        <v>10.7</v>
      </c>
      <c r="E11" s="16">
        <v>11.1</v>
      </c>
      <c r="F11" s="16">
        <v>8.4</v>
      </c>
      <c r="G11" s="16">
        <v>2.7</v>
      </c>
      <c r="H11" s="16">
        <v>11.5</v>
      </c>
      <c r="I11" s="16">
        <v>4.5</v>
      </c>
      <c r="J11" s="16">
        <v>11.3</v>
      </c>
      <c r="K11" s="16">
        <v>0.9</v>
      </c>
      <c r="L11" s="16">
        <v>9</v>
      </c>
      <c r="M11" s="16">
        <v>10.6</v>
      </c>
      <c r="N11" s="11"/>
    </row>
    <row r="12" spans="1:14" ht="12.75" customHeight="1">
      <c r="A12" s="17">
        <v>3</v>
      </c>
      <c r="B12" s="16">
        <v>11</v>
      </c>
      <c r="C12" s="16">
        <v>10.4</v>
      </c>
      <c r="D12" s="16">
        <v>10.2</v>
      </c>
      <c r="E12" s="16">
        <v>10</v>
      </c>
      <c r="F12" s="16">
        <v>9.9</v>
      </c>
      <c r="G12" s="16">
        <v>6.3</v>
      </c>
      <c r="H12" s="16">
        <v>8.5</v>
      </c>
      <c r="I12" s="16">
        <v>5</v>
      </c>
      <c r="J12" s="16">
        <v>10.5</v>
      </c>
      <c r="K12" s="16">
        <v>7.1</v>
      </c>
      <c r="L12" s="16">
        <v>8.1</v>
      </c>
      <c r="M12" s="16">
        <v>11</v>
      </c>
      <c r="N12" s="11"/>
    </row>
    <row r="13" spans="1:14" ht="12.75" customHeight="1">
      <c r="A13" s="17">
        <v>4</v>
      </c>
      <c r="B13" s="16">
        <v>10</v>
      </c>
      <c r="C13" s="16">
        <v>8.2</v>
      </c>
      <c r="D13" s="16">
        <v>9.8</v>
      </c>
      <c r="E13" s="16">
        <v>8.3</v>
      </c>
      <c r="F13" s="16">
        <v>9.2</v>
      </c>
      <c r="G13" s="16">
        <v>9.1</v>
      </c>
      <c r="H13" s="16">
        <v>9</v>
      </c>
      <c r="I13" s="16">
        <v>5</v>
      </c>
      <c r="J13" s="16">
        <v>10</v>
      </c>
      <c r="K13" s="16">
        <v>3.8</v>
      </c>
      <c r="L13" s="16">
        <v>10.5</v>
      </c>
      <c r="M13" s="16">
        <v>10.4</v>
      </c>
      <c r="N13" s="11"/>
    </row>
    <row r="14" spans="1:14" ht="12.75" customHeight="1">
      <c r="A14" s="17">
        <v>5</v>
      </c>
      <c r="B14" s="16">
        <v>10.2</v>
      </c>
      <c r="C14" s="16">
        <v>9.3</v>
      </c>
      <c r="D14" s="16">
        <v>10.4</v>
      </c>
      <c r="E14" s="16">
        <v>9.9</v>
      </c>
      <c r="F14" s="16">
        <v>7.6</v>
      </c>
      <c r="G14" s="16">
        <v>1.6</v>
      </c>
      <c r="H14" s="16">
        <v>10.7</v>
      </c>
      <c r="I14" s="16">
        <v>8.9</v>
      </c>
      <c r="J14" s="16">
        <v>10.1</v>
      </c>
      <c r="K14" s="16">
        <v>1.1</v>
      </c>
      <c r="L14" s="16">
        <v>10.7</v>
      </c>
      <c r="M14" s="16">
        <v>8.2</v>
      </c>
      <c r="N14" s="11"/>
    </row>
    <row r="15" spans="1:14" ht="12.75" customHeight="1">
      <c r="A15" s="17">
        <v>6</v>
      </c>
      <c r="B15" s="16">
        <v>10.9</v>
      </c>
      <c r="C15" s="16">
        <v>10.2</v>
      </c>
      <c r="D15" s="16">
        <v>8.9</v>
      </c>
      <c r="E15" s="16">
        <v>9.6</v>
      </c>
      <c r="F15" s="16">
        <v>4.3</v>
      </c>
      <c r="G15" s="16">
        <v>1.1</v>
      </c>
      <c r="H15" s="16">
        <v>9.9</v>
      </c>
      <c r="I15" s="16">
        <v>9.5</v>
      </c>
      <c r="J15" s="16">
        <v>11.3</v>
      </c>
      <c r="K15" s="16">
        <v>0.1</v>
      </c>
      <c r="L15" s="16">
        <v>0.8</v>
      </c>
      <c r="M15" s="16">
        <v>10.3</v>
      </c>
      <c r="N15" s="11"/>
    </row>
    <row r="16" spans="1:14" ht="12.75" customHeight="1">
      <c r="A16" s="17">
        <v>7</v>
      </c>
      <c r="B16" s="16">
        <v>9.8</v>
      </c>
      <c r="C16" s="16">
        <v>7.2</v>
      </c>
      <c r="D16" s="16">
        <v>10.9</v>
      </c>
      <c r="E16" s="16">
        <v>8.5</v>
      </c>
      <c r="F16" s="16">
        <v>6.6</v>
      </c>
      <c r="G16" s="16">
        <v>4.5</v>
      </c>
      <c r="H16" s="16">
        <v>12</v>
      </c>
      <c r="I16" s="16">
        <v>11</v>
      </c>
      <c r="J16" s="16">
        <v>11.3</v>
      </c>
      <c r="K16" s="16">
        <v>1.6</v>
      </c>
      <c r="L16" s="16">
        <v>5</v>
      </c>
      <c r="M16" s="16">
        <v>10.2</v>
      </c>
      <c r="N16" s="11"/>
    </row>
    <row r="17" spans="1:14" ht="12.75" customHeight="1">
      <c r="A17" s="17">
        <v>8</v>
      </c>
      <c r="B17" s="16">
        <v>10.7</v>
      </c>
      <c r="C17" s="16">
        <v>8.7</v>
      </c>
      <c r="D17" s="16">
        <v>10.5</v>
      </c>
      <c r="E17" s="16">
        <v>5.6</v>
      </c>
      <c r="F17" s="16">
        <v>10.1</v>
      </c>
      <c r="G17" s="16">
        <v>9.7</v>
      </c>
      <c r="H17" s="16">
        <v>10.6</v>
      </c>
      <c r="I17" s="16">
        <v>8</v>
      </c>
      <c r="J17" s="16">
        <v>7</v>
      </c>
      <c r="K17" s="16">
        <v>0.3</v>
      </c>
      <c r="L17" s="16">
        <v>0.7</v>
      </c>
      <c r="M17" s="16">
        <v>9.5</v>
      </c>
      <c r="N17" s="11"/>
    </row>
    <row r="18" spans="1:14" ht="12.75" customHeight="1">
      <c r="A18" s="17">
        <v>9</v>
      </c>
      <c r="B18" s="16">
        <v>6.3</v>
      </c>
      <c r="C18" s="16">
        <v>7.6</v>
      </c>
      <c r="D18" s="16">
        <v>10</v>
      </c>
      <c r="E18" s="16">
        <v>6.7</v>
      </c>
      <c r="F18" s="16">
        <v>7.5</v>
      </c>
      <c r="G18" s="16">
        <v>7.1</v>
      </c>
      <c r="H18" s="16">
        <v>11.2</v>
      </c>
      <c r="I18" s="16">
        <v>9.1</v>
      </c>
      <c r="J18" s="16">
        <v>7.9</v>
      </c>
      <c r="K18" s="16">
        <v>1.4</v>
      </c>
      <c r="L18" s="16">
        <v>7.9</v>
      </c>
      <c r="M18" s="16">
        <v>10</v>
      </c>
      <c r="N18" s="11"/>
    </row>
    <row r="19" spans="1:14" ht="12.75" customHeight="1">
      <c r="A19" s="17">
        <v>10</v>
      </c>
      <c r="B19" s="16">
        <v>9.8</v>
      </c>
      <c r="C19" s="16">
        <v>9.8</v>
      </c>
      <c r="D19" s="16">
        <v>11.2</v>
      </c>
      <c r="E19" s="16">
        <v>10.2</v>
      </c>
      <c r="F19" s="16">
        <v>9.3</v>
      </c>
      <c r="G19" s="16">
        <v>9.4</v>
      </c>
      <c r="H19" s="16">
        <v>7.6</v>
      </c>
      <c r="I19" s="16">
        <v>8</v>
      </c>
      <c r="J19" s="16">
        <v>5.8</v>
      </c>
      <c r="K19" s="16">
        <v>0.4</v>
      </c>
      <c r="L19" s="16">
        <v>10</v>
      </c>
      <c r="M19" s="16">
        <v>10.1</v>
      </c>
      <c r="N19" s="11"/>
    </row>
    <row r="20" spans="1:14" ht="12.75" customHeight="1">
      <c r="A20" s="17">
        <v>11</v>
      </c>
      <c r="B20" s="16">
        <v>10.8</v>
      </c>
      <c r="C20" s="16">
        <v>9.9</v>
      </c>
      <c r="D20" s="16">
        <v>11.3</v>
      </c>
      <c r="E20" s="16">
        <v>10</v>
      </c>
      <c r="F20" s="16">
        <v>5.5</v>
      </c>
      <c r="G20" s="16">
        <v>7</v>
      </c>
      <c r="H20" s="16">
        <v>8.3</v>
      </c>
      <c r="I20" s="16">
        <v>7.4</v>
      </c>
      <c r="J20" s="16">
        <v>9.4</v>
      </c>
      <c r="K20" s="16"/>
      <c r="L20" s="16">
        <v>7.5</v>
      </c>
      <c r="M20" s="16">
        <v>10.4</v>
      </c>
      <c r="N20" s="11"/>
    </row>
    <row r="21" spans="1:14" ht="12.75" customHeight="1">
      <c r="A21" s="17">
        <v>12</v>
      </c>
      <c r="B21" s="16">
        <v>11.1</v>
      </c>
      <c r="C21" s="16">
        <v>10.9</v>
      </c>
      <c r="D21" s="16">
        <v>10.5</v>
      </c>
      <c r="E21" s="16">
        <v>10.4</v>
      </c>
      <c r="F21" s="16">
        <v>4.9</v>
      </c>
      <c r="G21" s="16">
        <v>4.9</v>
      </c>
      <c r="H21" s="16">
        <v>6.9</v>
      </c>
      <c r="I21" s="16">
        <v>8.6</v>
      </c>
      <c r="J21" s="16">
        <v>11.1</v>
      </c>
      <c r="K21" s="16">
        <v>4.5</v>
      </c>
      <c r="L21" s="16">
        <v>9.9</v>
      </c>
      <c r="M21" s="16">
        <v>11</v>
      </c>
      <c r="N21" s="11"/>
    </row>
    <row r="22" spans="1:14" ht="12.75" customHeight="1">
      <c r="A22" s="17">
        <v>13</v>
      </c>
      <c r="B22" s="16">
        <v>10</v>
      </c>
      <c r="C22" s="16">
        <v>9.6</v>
      </c>
      <c r="D22" s="16">
        <v>10.4</v>
      </c>
      <c r="E22" s="16">
        <v>5.5</v>
      </c>
      <c r="F22" s="16">
        <v>2.2</v>
      </c>
      <c r="G22" s="16">
        <v>1.3</v>
      </c>
      <c r="H22" s="16">
        <v>3.6</v>
      </c>
      <c r="I22" s="16">
        <v>8</v>
      </c>
      <c r="J22" s="16">
        <v>9.6</v>
      </c>
      <c r="K22" s="16">
        <v>7</v>
      </c>
      <c r="L22" s="16">
        <v>3.2</v>
      </c>
      <c r="M22" s="16">
        <v>10.7</v>
      </c>
      <c r="N22" s="11"/>
    </row>
    <row r="23" spans="1:14" ht="12.75" customHeight="1">
      <c r="A23" s="17">
        <v>14</v>
      </c>
      <c r="B23" s="16">
        <v>11</v>
      </c>
      <c r="C23" s="16">
        <v>10.9</v>
      </c>
      <c r="D23" s="16">
        <v>11.4</v>
      </c>
      <c r="E23" s="16">
        <v>8.8</v>
      </c>
      <c r="F23" s="16">
        <v>9.2</v>
      </c>
      <c r="G23" s="16">
        <v>3.7</v>
      </c>
      <c r="H23" s="16">
        <v>2.8</v>
      </c>
      <c r="I23" s="16">
        <v>8.2</v>
      </c>
      <c r="J23" s="16">
        <v>10.1</v>
      </c>
      <c r="K23" s="16">
        <v>8.3</v>
      </c>
      <c r="L23" s="16">
        <v>9</v>
      </c>
      <c r="M23" s="16">
        <v>10.7</v>
      </c>
      <c r="N23" s="11"/>
    </row>
    <row r="24" spans="1:14" ht="12.75" customHeight="1">
      <c r="A24" s="17">
        <v>15</v>
      </c>
      <c r="B24" s="16">
        <v>8.2</v>
      </c>
      <c r="C24" s="16">
        <v>7.6</v>
      </c>
      <c r="D24" s="16">
        <v>10.7</v>
      </c>
      <c r="E24" s="16">
        <v>6.6</v>
      </c>
      <c r="F24" s="16">
        <v>2.2</v>
      </c>
      <c r="G24" s="16">
        <v>4.4</v>
      </c>
      <c r="H24" s="16">
        <v>4.4</v>
      </c>
      <c r="I24" s="16">
        <v>10.2</v>
      </c>
      <c r="J24" s="16">
        <v>7.9</v>
      </c>
      <c r="K24" s="16">
        <v>2.5</v>
      </c>
      <c r="L24" s="16">
        <v>8.9</v>
      </c>
      <c r="M24" s="16">
        <v>11.1</v>
      </c>
      <c r="N24" s="11"/>
    </row>
    <row r="25" spans="1:14" ht="12.75" customHeight="1">
      <c r="A25" s="17">
        <v>16</v>
      </c>
      <c r="B25" s="16">
        <v>11.2</v>
      </c>
      <c r="C25" s="16">
        <v>8.5</v>
      </c>
      <c r="D25" s="16">
        <v>10.8</v>
      </c>
      <c r="E25" s="16">
        <v>10.7</v>
      </c>
      <c r="F25" s="16">
        <v>8.7</v>
      </c>
      <c r="G25" s="16">
        <v>6.1</v>
      </c>
      <c r="H25" s="16" t="s">
        <v>28</v>
      </c>
      <c r="I25" s="16">
        <v>9.6</v>
      </c>
      <c r="J25" s="16">
        <v>7.7</v>
      </c>
      <c r="K25" s="16">
        <v>1.1</v>
      </c>
      <c r="L25" s="16">
        <v>7.6</v>
      </c>
      <c r="M25" s="16">
        <v>8.3</v>
      </c>
      <c r="N25" s="11"/>
    </row>
    <row r="26" spans="1:14" ht="12.75" customHeight="1">
      <c r="A26" s="17">
        <v>17</v>
      </c>
      <c r="B26" s="16">
        <v>10.9</v>
      </c>
      <c r="C26" s="16">
        <v>7.9</v>
      </c>
      <c r="D26" s="16">
        <v>11.1</v>
      </c>
      <c r="E26" s="16">
        <v>11.1</v>
      </c>
      <c r="F26" s="16">
        <v>8.7</v>
      </c>
      <c r="G26" s="16">
        <v>2.2</v>
      </c>
      <c r="H26" s="16">
        <v>5.6</v>
      </c>
      <c r="I26" s="16">
        <v>7.9</v>
      </c>
      <c r="J26" s="16">
        <v>5.1</v>
      </c>
      <c r="K26" s="16">
        <v>4.9</v>
      </c>
      <c r="L26" s="16">
        <v>11.2</v>
      </c>
      <c r="M26" s="16">
        <v>6.6</v>
      </c>
      <c r="N26" s="11"/>
    </row>
    <row r="27" spans="1:14" ht="12.75" customHeight="1">
      <c r="A27" s="17">
        <v>18</v>
      </c>
      <c r="B27" s="16">
        <v>11</v>
      </c>
      <c r="C27" s="16">
        <v>9.8</v>
      </c>
      <c r="D27" s="16">
        <v>10.3</v>
      </c>
      <c r="E27" s="16">
        <v>7.5</v>
      </c>
      <c r="F27" s="16">
        <v>8.5</v>
      </c>
      <c r="G27" s="16">
        <v>5.6</v>
      </c>
      <c r="H27" s="16">
        <v>5.7</v>
      </c>
      <c r="I27" s="16">
        <v>5.8</v>
      </c>
      <c r="J27" s="16">
        <v>7.7</v>
      </c>
      <c r="K27" s="16">
        <v>10.4</v>
      </c>
      <c r="L27" s="16">
        <v>10.1</v>
      </c>
      <c r="M27" s="16">
        <v>4.2</v>
      </c>
      <c r="N27" s="11"/>
    </row>
    <row r="28" spans="1:14" ht="12.75" customHeight="1">
      <c r="A28" s="17">
        <v>19</v>
      </c>
      <c r="B28" s="16">
        <v>10.8</v>
      </c>
      <c r="C28" s="16">
        <v>10.8</v>
      </c>
      <c r="D28" s="16">
        <v>11.1</v>
      </c>
      <c r="E28" s="16">
        <v>7.6</v>
      </c>
      <c r="F28" s="16">
        <v>10.2</v>
      </c>
      <c r="G28" s="16">
        <v>10.7</v>
      </c>
      <c r="H28" s="16">
        <v>5.5</v>
      </c>
      <c r="I28" s="16">
        <v>11.5</v>
      </c>
      <c r="J28" s="16">
        <v>9.1</v>
      </c>
      <c r="K28" s="16">
        <v>9.7</v>
      </c>
      <c r="L28" s="16">
        <v>8.8</v>
      </c>
      <c r="M28" s="16">
        <v>4.4</v>
      </c>
      <c r="N28" s="11"/>
    </row>
    <row r="29" spans="1:14" ht="12.75" customHeight="1">
      <c r="A29" s="17">
        <v>20</v>
      </c>
      <c r="B29" s="16">
        <v>11</v>
      </c>
      <c r="C29" s="16">
        <v>10.8</v>
      </c>
      <c r="D29" s="16">
        <v>10.8</v>
      </c>
      <c r="E29" s="16">
        <v>9.2</v>
      </c>
      <c r="F29" s="16">
        <v>11.8</v>
      </c>
      <c r="G29" s="16">
        <v>10.3</v>
      </c>
      <c r="H29" s="16">
        <v>3.3</v>
      </c>
      <c r="I29" s="16">
        <v>10.3</v>
      </c>
      <c r="J29" s="16">
        <v>5.9</v>
      </c>
      <c r="K29" s="16">
        <v>7.8</v>
      </c>
      <c r="L29" s="16">
        <v>0.3</v>
      </c>
      <c r="M29" s="16">
        <v>10.7</v>
      </c>
      <c r="N29" s="11"/>
    </row>
    <row r="30" spans="1:14" ht="12.75" customHeight="1">
      <c r="A30" s="17">
        <v>21</v>
      </c>
      <c r="B30" s="16">
        <v>10.7</v>
      </c>
      <c r="C30" s="16">
        <v>9.3</v>
      </c>
      <c r="D30" s="16">
        <v>9.2</v>
      </c>
      <c r="E30" s="16">
        <v>10.2</v>
      </c>
      <c r="F30" s="16">
        <v>9.9</v>
      </c>
      <c r="G30" s="16">
        <v>10.1</v>
      </c>
      <c r="H30" s="16">
        <v>3.9</v>
      </c>
      <c r="I30" s="16">
        <v>7.1</v>
      </c>
      <c r="J30" s="16">
        <v>5.5</v>
      </c>
      <c r="K30" s="16">
        <v>9.5</v>
      </c>
      <c r="L30" s="16">
        <v>4.1</v>
      </c>
      <c r="M30" s="16">
        <v>10.7</v>
      </c>
      <c r="N30" s="11"/>
    </row>
    <row r="31" spans="1:14" ht="12.75" customHeight="1">
      <c r="A31" s="17">
        <v>22</v>
      </c>
      <c r="B31" s="16">
        <v>10.3</v>
      </c>
      <c r="C31" s="16">
        <v>10.6</v>
      </c>
      <c r="D31" s="16">
        <v>11</v>
      </c>
      <c r="E31" s="16">
        <v>11.3</v>
      </c>
      <c r="F31" s="16">
        <v>9.2</v>
      </c>
      <c r="G31" s="16">
        <v>10.3</v>
      </c>
      <c r="H31" s="16">
        <v>7.9</v>
      </c>
      <c r="I31" s="16">
        <v>8.8</v>
      </c>
      <c r="J31" s="16">
        <v>5.9</v>
      </c>
      <c r="K31" s="16">
        <v>7.6</v>
      </c>
      <c r="L31" s="16">
        <v>7.9</v>
      </c>
      <c r="M31" s="16">
        <v>7.9</v>
      </c>
      <c r="N31" s="11"/>
    </row>
    <row r="32" spans="1:14" ht="12.75" customHeight="1">
      <c r="A32" s="17">
        <v>23</v>
      </c>
      <c r="B32" s="16">
        <v>9.8</v>
      </c>
      <c r="C32" s="16">
        <v>6.9</v>
      </c>
      <c r="D32" s="16">
        <v>10.3</v>
      </c>
      <c r="E32" s="16">
        <v>9.1</v>
      </c>
      <c r="F32" s="16">
        <v>7.7</v>
      </c>
      <c r="G32" s="16">
        <v>10.3</v>
      </c>
      <c r="H32" s="16">
        <v>10.9</v>
      </c>
      <c r="I32" s="16">
        <v>10.6</v>
      </c>
      <c r="J32" s="16">
        <v>4.7</v>
      </c>
      <c r="K32" s="16">
        <v>6.3</v>
      </c>
      <c r="L32" s="16">
        <v>7.5</v>
      </c>
      <c r="M32" s="16">
        <v>9.8</v>
      </c>
      <c r="N32" s="11"/>
    </row>
    <row r="33" spans="1:14" ht="12.75" customHeight="1">
      <c r="A33" s="17">
        <v>24</v>
      </c>
      <c r="B33" s="16">
        <v>6.9</v>
      </c>
      <c r="C33" s="16">
        <v>8.7</v>
      </c>
      <c r="D33" s="16">
        <v>7.1</v>
      </c>
      <c r="E33" s="16">
        <v>7.3</v>
      </c>
      <c r="F33" s="16">
        <v>10</v>
      </c>
      <c r="G33" s="16">
        <v>8.7</v>
      </c>
      <c r="H33" s="16">
        <v>10.2</v>
      </c>
      <c r="I33" s="16">
        <v>7.2</v>
      </c>
      <c r="J33" s="16">
        <v>7.4</v>
      </c>
      <c r="K33" s="16">
        <v>7.9</v>
      </c>
      <c r="L33" s="16">
        <v>0.7</v>
      </c>
      <c r="M33" s="16">
        <v>11</v>
      </c>
      <c r="N33" s="11"/>
    </row>
    <row r="34" spans="1:14" ht="12.75" customHeight="1">
      <c r="A34" s="17">
        <v>25</v>
      </c>
      <c r="B34" s="16">
        <v>9</v>
      </c>
      <c r="C34" s="16">
        <v>6.5</v>
      </c>
      <c r="D34" s="16">
        <v>9.6</v>
      </c>
      <c r="E34" s="16">
        <v>7.7</v>
      </c>
      <c r="F34" s="16">
        <v>9.4</v>
      </c>
      <c r="G34" s="16">
        <v>8.2</v>
      </c>
      <c r="H34" s="16">
        <v>6.2</v>
      </c>
      <c r="I34" s="16">
        <v>3.7</v>
      </c>
      <c r="J34" s="16">
        <v>5.7</v>
      </c>
      <c r="K34" s="16">
        <v>1.3</v>
      </c>
      <c r="L34" s="16">
        <v>8.4</v>
      </c>
      <c r="M34" s="16">
        <v>10.3</v>
      </c>
      <c r="N34" s="11"/>
    </row>
    <row r="35" spans="1:14" ht="12.75" customHeight="1">
      <c r="A35" s="17">
        <v>26</v>
      </c>
      <c r="B35" s="16">
        <v>5.9</v>
      </c>
      <c r="C35" s="16">
        <v>11</v>
      </c>
      <c r="D35" s="16">
        <v>9.1</v>
      </c>
      <c r="E35" s="16">
        <v>10.3</v>
      </c>
      <c r="F35" s="16">
        <v>5.2</v>
      </c>
      <c r="G35" s="16">
        <v>9.4</v>
      </c>
      <c r="H35" s="16">
        <v>6.7</v>
      </c>
      <c r="I35" s="16">
        <v>7.5</v>
      </c>
      <c r="J35" s="16">
        <v>8.1</v>
      </c>
      <c r="K35" s="16">
        <v>5.5</v>
      </c>
      <c r="L35" s="16">
        <v>9.6</v>
      </c>
      <c r="M35" s="16">
        <v>10.5</v>
      </c>
      <c r="N35" s="11"/>
    </row>
    <row r="36" spans="1:14" ht="12.75" customHeight="1">
      <c r="A36" s="17">
        <v>27</v>
      </c>
      <c r="B36" s="16">
        <v>9</v>
      </c>
      <c r="C36" s="16">
        <v>10.9</v>
      </c>
      <c r="D36" s="16">
        <v>7.8</v>
      </c>
      <c r="E36" s="16">
        <v>10.3</v>
      </c>
      <c r="F36" s="16">
        <v>6.4</v>
      </c>
      <c r="G36" s="16">
        <v>10</v>
      </c>
      <c r="H36" s="16">
        <v>7.3</v>
      </c>
      <c r="I36" s="16">
        <v>4.2</v>
      </c>
      <c r="J36" s="16">
        <v>3.7</v>
      </c>
      <c r="K36" s="16">
        <v>8.4</v>
      </c>
      <c r="L36" s="16">
        <v>10.1</v>
      </c>
      <c r="M36" s="16">
        <v>10.7</v>
      </c>
      <c r="N36" s="11"/>
    </row>
    <row r="37" spans="1:14" ht="12.75" customHeight="1">
      <c r="A37" s="17">
        <v>28</v>
      </c>
      <c r="B37" s="16">
        <v>9.6</v>
      </c>
      <c r="C37" s="16">
        <v>9.2</v>
      </c>
      <c r="D37" s="16">
        <v>10.2</v>
      </c>
      <c r="E37" s="16">
        <v>11.5</v>
      </c>
      <c r="F37" s="16">
        <v>7.6</v>
      </c>
      <c r="G37" s="16">
        <v>8.3</v>
      </c>
      <c r="H37" s="16">
        <v>11.2</v>
      </c>
      <c r="I37" s="16">
        <v>5.6</v>
      </c>
      <c r="J37" s="16">
        <v>7.7</v>
      </c>
      <c r="K37" s="16">
        <v>9.7</v>
      </c>
      <c r="L37" s="16">
        <v>7.4</v>
      </c>
      <c r="M37" s="16">
        <v>9.2</v>
      </c>
      <c r="N37" s="11"/>
    </row>
    <row r="38" spans="1:14" ht="12.75" customHeight="1">
      <c r="A38" s="17">
        <v>29</v>
      </c>
      <c r="B38" s="16">
        <v>10.5</v>
      </c>
      <c r="C38" s="16">
        <v>10</v>
      </c>
      <c r="D38" s="16">
        <v>7.7</v>
      </c>
      <c r="E38" s="16">
        <v>6.2</v>
      </c>
      <c r="F38" s="16">
        <v>10.7</v>
      </c>
      <c r="G38" s="16">
        <v>7.2</v>
      </c>
      <c r="H38" s="16">
        <v>7.7</v>
      </c>
      <c r="I38" s="16">
        <v>9.8</v>
      </c>
      <c r="J38" s="16">
        <v>0.3</v>
      </c>
      <c r="K38" s="16">
        <v>5.5</v>
      </c>
      <c r="L38" s="16">
        <v>1.3</v>
      </c>
      <c r="M38" s="16">
        <v>10.8</v>
      </c>
      <c r="N38" s="11"/>
    </row>
    <row r="39" spans="1:27" ht="12.75" customHeight="1">
      <c r="A39" s="17">
        <v>30</v>
      </c>
      <c r="B39" s="16">
        <v>10.8</v>
      </c>
      <c r="C39" s="16"/>
      <c r="D39" s="16">
        <v>10.8</v>
      </c>
      <c r="E39" s="16">
        <v>9.6</v>
      </c>
      <c r="F39" s="16">
        <v>9.5</v>
      </c>
      <c r="G39" s="16">
        <v>7.5</v>
      </c>
      <c r="H39" s="16">
        <v>8.7</v>
      </c>
      <c r="I39" s="16">
        <v>7.9</v>
      </c>
      <c r="J39" s="16">
        <v>3.2</v>
      </c>
      <c r="K39" s="16">
        <v>10.8</v>
      </c>
      <c r="L39" s="16">
        <v>2.3</v>
      </c>
      <c r="M39" s="16">
        <v>10.9</v>
      </c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</row>
    <row r="40" spans="1:27" ht="12.75" customHeight="1">
      <c r="A40" s="17">
        <v>31</v>
      </c>
      <c r="B40" s="16">
        <v>10</v>
      </c>
      <c r="C40" s="16"/>
      <c r="D40" s="16">
        <v>10.4</v>
      </c>
      <c r="E40" s="16"/>
      <c r="F40" s="16">
        <v>10.5</v>
      </c>
      <c r="G40" s="16"/>
      <c r="H40" s="16">
        <v>9.8</v>
      </c>
      <c r="I40" s="16">
        <v>10.2</v>
      </c>
      <c r="J40" s="16"/>
      <c r="K40" s="16">
        <v>8.4</v>
      </c>
      <c r="L40" s="16"/>
      <c r="M40" s="16">
        <v>9.6</v>
      </c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s="23" customFormat="1" ht="12.75" customHeight="1">
      <c r="A41" s="19" t="s">
        <v>29</v>
      </c>
      <c r="B41" s="20">
        <f aca="true" t="shared" si="0" ref="B41:L41">MAX(B10:B40)</f>
        <v>11.2</v>
      </c>
      <c r="C41" s="20">
        <f t="shared" si="0"/>
        <v>11</v>
      </c>
      <c r="D41" s="20">
        <f t="shared" si="0"/>
        <v>11.4</v>
      </c>
      <c r="E41" s="20">
        <f t="shared" si="0"/>
        <v>12</v>
      </c>
      <c r="F41" s="20">
        <f t="shared" si="0"/>
        <v>11.8</v>
      </c>
      <c r="G41" s="20">
        <f t="shared" si="0"/>
        <v>10.7</v>
      </c>
      <c r="H41" s="20">
        <f t="shared" si="0"/>
        <v>12</v>
      </c>
      <c r="I41" s="20">
        <f t="shared" si="0"/>
        <v>11.5</v>
      </c>
      <c r="J41" s="20">
        <f t="shared" si="0"/>
        <v>11.3</v>
      </c>
      <c r="K41" s="20">
        <f t="shared" si="0"/>
        <v>10.8</v>
      </c>
      <c r="L41" s="20">
        <f t="shared" si="0"/>
        <v>11.2</v>
      </c>
      <c r="M41" s="20">
        <v>10.9</v>
      </c>
      <c r="N41" s="21"/>
      <c r="O41" s="21"/>
      <c r="P41" s="21"/>
      <c r="Q41" s="21"/>
      <c r="R41" s="21"/>
      <c r="S41" s="22"/>
      <c r="T41" s="22"/>
      <c r="U41" s="22"/>
      <c r="V41" s="21"/>
      <c r="W41" s="21"/>
      <c r="X41" s="21"/>
      <c r="Y41" s="21"/>
      <c r="Z41" s="21"/>
      <c r="AA41" s="21"/>
    </row>
    <row r="42" spans="1:14" s="23" customFormat="1" ht="12.75" customHeight="1">
      <c r="A42" s="24" t="s">
        <v>30</v>
      </c>
      <c r="B42" s="25">
        <f aca="true" t="shared" si="1" ref="B42:M42">MIN(B10:B40)</f>
        <v>5.9</v>
      </c>
      <c r="C42" s="25">
        <f t="shared" si="1"/>
        <v>6.5</v>
      </c>
      <c r="D42" s="25">
        <f t="shared" si="1"/>
        <v>7.1</v>
      </c>
      <c r="E42" s="25">
        <f t="shared" si="1"/>
        <v>5.5</v>
      </c>
      <c r="F42" s="25">
        <f t="shared" si="1"/>
        <v>2.2</v>
      </c>
      <c r="G42" s="25">
        <f t="shared" si="1"/>
        <v>1.1</v>
      </c>
      <c r="H42" s="25">
        <f t="shared" si="1"/>
        <v>2.8</v>
      </c>
      <c r="I42" s="25">
        <f t="shared" si="1"/>
        <v>3.7</v>
      </c>
      <c r="J42" s="25">
        <f t="shared" si="1"/>
        <v>0.3</v>
      </c>
      <c r="K42" s="25">
        <f t="shared" si="1"/>
        <v>0.1</v>
      </c>
      <c r="L42" s="25">
        <f t="shared" si="1"/>
        <v>0.3</v>
      </c>
      <c r="M42" s="25">
        <f t="shared" si="1"/>
        <v>4.2</v>
      </c>
      <c r="N42" s="6"/>
    </row>
    <row r="43" spans="1:13" ht="12.75">
      <c r="A43" s="26" t="s">
        <v>31</v>
      </c>
      <c r="B43" s="20">
        <f aca="true" t="shared" si="2" ref="B43:M43">AVERAGE(B10:B40)</f>
        <v>9.938709677419356</v>
      </c>
      <c r="C43" s="20">
        <f t="shared" si="2"/>
        <v>9.265517241379312</v>
      </c>
      <c r="D43" s="20">
        <f t="shared" si="2"/>
        <v>10.161290322580646</v>
      </c>
      <c r="E43" s="20">
        <f t="shared" si="2"/>
        <v>9.093333333333334</v>
      </c>
      <c r="F43" s="20">
        <f t="shared" si="2"/>
        <v>8.038709677419355</v>
      </c>
      <c r="G43" s="20">
        <f t="shared" si="2"/>
        <v>6.75</v>
      </c>
      <c r="H43" s="20">
        <f t="shared" si="2"/>
        <v>7.966666666666665</v>
      </c>
      <c r="I43" s="20">
        <f t="shared" si="2"/>
        <v>7.874193548387097</v>
      </c>
      <c r="J43" s="20">
        <f t="shared" si="2"/>
        <v>7.7399999999999975</v>
      </c>
      <c r="K43" s="20">
        <f t="shared" si="2"/>
        <v>5.3133333333333335</v>
      </c>
      <c r="L43" s="20">
        <f t="shared" si="2"/>
        <v>6.906666666666668</v>
      </c>
      <c r="M43" s="20">
        <f t="shared" si="2"/>
        <v>9.670967741935485</v>
      </c>
    </row>
    <row r="44" spans="1:13" ht="12.75">
      <c r="A44" s="19" t="s">
        <v>32</v>
      </c>
      <c r="B44" s="20">
        <f aca="true" t="shared" si="3" ref="B44:M44">SUM(B10:B40)</f>
        <v>308.1</v>
      </c>
      <c r="C44" s="20">
        <f t="shared" si="3"/>
        <v>268.70000000000005</v>
      </c>
      <c r="D44" s="20">
        <f t="shared" si="3"/>
        <v>315</v>
      </c>
      <c r="E44" s="20">
        <f t="shared" si="3"/>
        <v>272.8</v>
      </c>
      <c r="F44" s="20">
        <f t="shared" si="3"/>
        <v>249.2</v>
      </c>
      <c r="G44" s="20">
        <f t="shared" si="3"/>
        <v>202.5</v>
      </c>
      <c r="H44" s="20">
        <f t="shared" si="3"/>
        <v>238.99999999999994</v>
      </c>
      <c r="I44" s="20">
        <f t="shared" si="3"/>
        <v>244.1</v>
      </c>
      <c r="J44" s="20">
        <f t="shared" si="3"/>
        <v>232.19999999999993</v>
      </c>
      <c r="K44" s="20">
        <f t="shared" si="3"/>
        <v>159.4</v>
      </c>
      <c r="L44" s="20">
        <f t="shared" si="3"/>
        <v>207.20000000000005</v>
      </c>
      <c r="M44" s="20">
        <f t="shared" si="3"/>
        <v>299.8</v>
      </c>
    </row>
    <row r="45" spans="1:13" ht="12.75">
      <c r="A45" s="27"/>
      <c r="B45" s="28"/>
      <c r="C45" s="29"/>
      <c r="D45" s="28"/>
      <c r="E45" s="28"/>
      <c r="F45" s="28"/>
      <c r="G45" s="28"/>
      <c r="H45" s="28"/>
      <c r="I45" s="28"/>
      <c r="J45" s="28"/>
      <c r="K45" s="28"/>
      <c r="L45" s="28"/>
      <c r="M45" s="28"/>
    </row>
  </sheetData>
  <printOptions horizontalCentered="1"/>
  <pageMargins left="0.96" right="0.21" top="0.29" bottom="0.44" header="0.3" footer="0.5"/>
  <pageSetup fitToHeight="2" fitToWidth="2" horizontalDpi="300" verticalDpi="300" orientation="landscape" paperSize="9" scale="92" r:id="rId1"/>
  <headerFooter alignWithMargins="0">
    <oddHeader>&amp;LDepartment of Meteorology
Office of Data Gathering
and Information.&amp;RKINGDOM OF KAMBODIA
NATION  RELIGION  KING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IIS., Univ. of Tokyo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AGATA Yasushi</dc:creator>
  <cp:keywords/>
  <dc:description/>
  <cp:lastModifiedBy>AGATA Yasushi</cp:lastModifiedBy>
  <dcterms:created xsi:type="dcterms:W3CDTF">2001-05-24T08:49:48Z</dcterms:created>
  <dcterms:modified xsi:type="dcterms:W3CDTF">2001-05-25T15:22:18Z</dcterms:modified>
  <cp:category/>
  <cp:version/>
  <cp:contentType/>
  <cp:contentStatus/>
</cp:coreProperties>
</file>